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240" windowHeight="4680" activeTab="2"/>
  </bookViews>
  <sheets>
    <sheet name="SIMULASI KEBRHASILAN" sheetId="1" r:id="rId1"/>
    <sheet name="Sheet1" sheetId="2" state="hidden" r:id="rId2"/>
    <sheet name="Sheet2" sheetId="3" r:id="rId3"/>
    <sheet name="Sheet3" sheetId="4" r:id="rId4"/>
  </sheets>
  <definedNames>
    <definedName name="CEMERLANG">'Sheet1'!$B$4:$B$14</definedName>
    <definedName name="MARKAH">'Sheet1'!$A$4:$A$7</definedName>
    <definedName name="_xlnm.Print_Area" localSheetId="2">'Sheet2'!$A$1:$N$24</definedName>
    <definedName name="_xlnm.Print_Area" localSheetId="3">'Sheet3'!$A$1:$C$24</definedName>
    <definedName name="_xlnm.Print_Area" localSheetId="0">'SIMULASI KEBRHASILAN'!$A$1:$K$74</definedName>
    <definedName name="RENDAH">'Sheet1'!$E$4:$E$62</definedName>
    <definedName name="SEDERHANA">'Sheet1'!$D$4:$D$23</definedName>
    <definedName name="TINGGI">'Sheet1'!$C$4:$C$13</definedName>
  </definedNames>
  <calcPr fullCalcOnLoad="1"/>
</workbook>
</file>

<file path=xl/sharedStrings.xml><?xml version="1.0" encoding="utf-8"?>
<sst xmlns="http://schemas.openxmlformats.org/spreadsheetml/2006/main" count="179" uniqueCount="140">
  <si>
    <t>BIL</t>
  </si>
  <si>
    <t>PENCAPAIAN</t>
  </si>
  <si>
    <t>Pertengahan tahun / semester/ penggal</t>
  </si>
  <si>
    <t>Akhir tahun / semester/ penggal</t>
  </si>
  <si>
    <t>MARKAH</t>
  </si>
  <si>
    <t>BAHAGIAN PEMBANGUNAN DAN PENILAIAN KOMPETENSI</t>
  </si>
  <si>
    <t>KEMENTERIAN PENDIDIKAN MALAYSIA</t>
  </si>
  <si>
    <t>NAMA PYD</t>
  </si>
  <si>
    <t>GRED JAWATAN</t>
  </si>
  <si>
    <t>NO.K.P.</t>
  </si>
  <si>
    <t>TEMPAT BERTUGAS</t>
  </si>
  <si>
    <t>JANTINA</t>
  </si>
  <si>
    <t>JAWATAN</t>
  </si>
  <si>
    <t>BIDANG UTAMA</t>
  </si>
  <si>
    <t>Tahap Keberhasilan</t>
  </si>
  <si>
    <t>AKHIR TAHUN / SEMESTER / PENGGAL</t>
  </si>
  <si>
    <t>T/T PYD                                                                                                                               TARIKH</t>
  </si>
  <si>
    <t>T/T PYD                                                                                                                          TARIKH</t>
  </si>
  <si>
    <t>T/T PP1                                                                                                                               TARIKH</t>
  </si>
  <si>
    <t>T/T PP1                                                                                                                           TARIKH</t>
  </si>
  <si>
    <t>T/T PP2                                                                                                                               TARIKH</t>
  </si>
  <si>
    <t>T/T PP2                                                                                                                           TARIKH</t>
  </si>
  <si>
    <t xml:space="preserve">CEMERLANG </t>
  </si>
  <si>
    <t>Kokurikulum</t>
  </si>
  <si>
    <t>KEBERHASILAN TUGAS-TUGAS LAIN (50%)</t>
  </si>
  <si>
    <t>RENDAH</t>
  </si>
  <si>
    <t xml:space="preserve">SEDERHANA </t>
  </si>
  <si>
    <t>TINGGI</t>
  </si>
  <si>
    <t>90 - 100</t>
  </si>
  <si>
    <r>
      <t>BORANG MARKAH KEBERHASILAN TAHUN</t>
    </r>
    <r>
      <rPr>
        <b/>
        <sz val="10"/>
        <color indexed="8"/>
        <rFont val="Century Gothic"/>
        <family val="2"/>
      </rPr>
      <t xml:space="preserve"> 2015</t>
    </r>
  </si>
  <si>
    <t>PdP</t>
  </si>
  <si>
    <t>80 - 89</t>
  </si>
  <si>
    <t>60 - 79</t>
  </si>
  <si>
    <t>0 - 59</t>
  </si>
  <si>
    <t>Jumlah Kecil (A)</t>
  </si>
  <si>
    <t>Jumlah Kecil (B)</t>
  </si>
  <si>
    <t>JUMLAH KESELURUHAN (A+B)</t>
  </si>
  <si>
    <t>PENGURUSAN DAN PEMBELAJARAN PT(A)</t>
  </si>
  <si>
    <t xml:space="preserve">KEBERHASILAN </t>
  </si>
  <si>
    <t>KEBERHASILAN TUGAS UTAMA (50%)</t>
  </si>
  <si>
    <t>Julat keberhasilan</t>
  </si>
  <si>
    <t>Formula Pengiraan Markah =</t>
  </si>
  <si>
    <t>SKOR JULAT
( 0 - 100 )</t>
  </si>
  <si>
    <t xml:space="preserve">AGIHAN
WAJARAN </t>
  </si>
  <si>
    <r>
      <t xml:space="preserve">Skor
</t>
    </r>
    <r>
      <rPr>
        <b/>
        <sz val="11"/>
        <color indexed="8"/>
        <rFont val="Century Gothic"/>
        <family val="2"/>
      </rPr>
      <t>100</t>
    </r>
  </si>
  <si>
    <t xml:space="preserve">  x      Agihan Wajaran</t>
  </si>
  <si>
    <t>PENGAJARAN DAN PEMBELAJARAN (PdP):  Guru / Pensyarah / Jurulatih</t>
  </si>
  <si>
    <t>ASPEK KEBERHASILAN</t>
  </si>
  <si>
    <t>DESKRIPSI</t>
  </si>
  <si>
    <t>Etika dan kerohanian</t>
  </si>
  <si>
    <t>3.1.      Peningkatan sahsiah, etika dan kerohanian serta identiti nasional murid/pelajar melalui tingkahlaku yang ditunjukkan.</t>
  </si>
  <si>
    <t>Kemahiran</t>
  </si>
  <si>
    <t>Kualiti pengurusan</t>
  </si>
  <si>
    <t>Peningkatan dalam:</t>
  </si>
  <si>
    <t>PdP / Instruksional</t>
  </si>
  <si>
    <t>TAHAP</t>
  </si>
  <si>
    <t>SKOR KEBERHASILAN</t>
  </si>
  <si>
    <t>SKOR</t>
  </si>
  <si>
    <t>CEMERLANG</t>
  </si>
  <si>
    <t>SEDERHANA</t>
  </si>
  <si>
    <t xml:space="preserve">Aspek-aspek lain </t>
  </si>
  <si>
    <t>3.1.      Deskripsi- deskripsi lain</t>
  </si>
  <si>
    <t>5.1.      Deskripsi- deskripsi lain</t>
  </si>
  <si>
    <r>
      <t>1.1.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 xml:space="preserve">Peningkatan </t>
    </r>
    <r>
      <rPr>
        <b/>
        <sz val="11"/>
        <color indexed="8"/>
        <rFont val="Arial Narrow"/>
        <family val="2"/>
      </rPr>
      <t xml:space="preserve">pemahaman dan kemahiran </t>
    </r>
    <r>
      <rPr>
        <sz val="11"/>
        <color indexed="8"/>
        <rFont val="Arial Narrow"/>
        <family val="2"/>
      </rPr>
      <t>murid/pelajar dalam mengaplikasi, menganalisis, mensintesis dan membuat penilaian dalam PdP.</t>
    </r>
  </si>
  <si>
    <r>
      <t>1.2.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 xml:space="preserve">Peningkatan </t>
    </r>
    <r>
      <rPr>
        <b/>
        <sz val="11"/>
        <color indexed="8"/>
        <rFont val="Arial Narrow"/>
        <family val="2"/>
      </rPr>
      <t>pengetahuan</t>
    </r>
    <r>
      <rPr>
        <sz val="11"/>
        <color indexed="8"/>
        <rFont val="Arial Narrow"/>
        <family val="2"/>
      </rPr>
      <t xml:space="preserve"> </t>
    </r>
    <r>
      <rPr>
        <b/>
        <sz val="11"/>
        <color indexed="8"/>
        <rFont val="Arial Narrow"/>
        <family val="2"/>
      </rPr>
      <t>sedia ada</t>
    </r>
    <r>
      <rPr>
        <sz val="11"/>
        <color indexed="8"/>
        <rFont val="Arial Narrow"/>
        <family val="2"/>
      </rPr>
      <t xml:space="preserve"> murid/pelajar semasa dan selepas PdP.</t>
    </r>
  </si>
  <si>
    <r>
      <t>1.3.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 xml:space="preserve">Peningkatan </t>
    </r>
    <r>
      <rPr>
        <b/>
        <sz val="11"/>
        <color indexed="8"/>
        <rFont val="Arial Narrow"/>
        <family val="2"/>
      </rPr>
      <t xml:space="preserve">perkongsian </t>
    </r>
    <r>
      <rPr>
        <sz val="11"/>
        <color indexed="8"/>
        <rFont val="Arial Narrow"/>
        <family val="2"/>
      </rPr>
      <t>maklumat</t>
    </r>
    <r>
      <rPr>
        <b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dan ilmu pengetahuan serta kemahiran yang dipelajari oleh murid/pelajar.</t>
    </r>
  </si>
  <si>
    <r>
      <t>1.4.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 xml:space="preserve">Peningkatan </t>
    </r>
    <r>
      <rPr>
        <b/>
        <sz val="11"/>
        <color indexed="8"/>
        <rFont val="Arial Narrow"/>
        <family val="2"/>
      </rPr>
      <t xml:space="preserve">penglibatan </t>
    </r>
    <r>
      <rPr>
        <sz val="11"/>
        <color indexed="8"/>
        <rFont val="Arial Narrow"/>
        <family val="2"/>
      </rPr>
      <t>murid/pelajar dalam PdP.</t>
    </r>
  </si>
  <si>
    <r>
      <t>1.5.</t>
    </r>
    <r>
      <rPr>
        <sz val="7"/>
        <color indexed="8"/>
        <rFont val="Arial Narrow"/>
        <family val="2"/>
      </rPr>
      <t xml:space="preserve">            </t>
    </r>
    <r>
      <rPr>
        <b/>
        <sz val="11"/>
        <color indexed="8"/>
        <rFont val="Arial Narrow"/>
        <family val="2"/>
      </rPr>
      <t xml:space="preserve">Pemulihan dan pengayaan </t>
    </r>
    <r>
      <rPr>
        <sz val="11"/>
        <color indexed="8"/>
        <rFont val="Arial Narrow"/>
        <family val="2"/>
      </rPr>
      <t>ilmu dan pengetahuan murid/pelajar.</t>
    </r>
  </si>
  <si>
    <r>
      <t>2.1.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Peningkatan penglibatan murid / pelajar.</t>
    </r>
  </si>
  <si>
    <r>
      <t>2.2.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Peningkatan penguasaan kemahiran murid / pelajar.</t>
    </r>
  </si>
  <si>
    <r>
      <t>2.3.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Peningkatan kecemerlangan murid / pelajar.</t>
    </r>
  </si>
  <si>
    <r>
      <t>4.1.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 xml:space="preserve">Peningkatan kemahiran memimpin, berfikir dan  berbahasa melalui penglibatan murid/pelajar. </t>
    </r>
  </si>
  <si>
    <r>
      <t>1.1.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Pengurusan dan kepimpinan organisasi.</t>
    </r>
  </si>
  <si>
    <r>
      <t>1.2.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Pengurusan kurikulum.</t>
    </r>
  </si>
  <si>
    <r>
      <t>1.3.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Pengurusan kokurikulum.</t>
    </r>
  </si>
  <si>
    <r>
      <t>1.4.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Pengurusan Hal-ehwal Murid.</t>
    </r>
  </si>
  <si>
    <r>
      <t>1.5.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Pengurusan kewangan.</t>
    </r>
  </si>
  <si>
    <r>
      <t>1.6.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Pengurusan pentadbiran pejabat.</t>
    </r>
  </si>
  <si>
    <r>
      <t>1.7.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Pengurusan persekitaran dan kemudahan fizikal.</t>
    </r>
  </si>
  <si>
    <r>
      <t>1.8.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Pengurusan dan pembangunan sumber manusia.</t>
    </r>
  </si>
  <si>
    <r>
      <t>1.9.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Pengurusan hubungan luar.</t>
    </r>
  </si>
  <si>
    <r>
      <t>2.1.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Peningkatan pemahaman dan kemahiran murid / pelajar / guru dalam mengaplikasi, menganalisis, mensintesis dan membuat penilaian dalam PdP.</t>
    </r>
  </si>
  <si>
    <r>
      <t>2.2.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Peningkatan pengetahuan sedia ada murid / pelajar / guru semasa dan selepas PdP.</t>
    </r>
  </si>
  <si>
    <r>
      <t>2.3.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Peningkatan perkongsian maklumat dan ilmu.</t>
    </r>
  </si>
  <si>
    <r>
      <t>2.4.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pengetahuan serta kemahiran yang dipelajari oleh murid / pelajar / guru.</t>
    </r>
  </si>
  <si>
    <r>
      <t>2.5.</t>
    </r>
    <r>
      <rPr>
        <sz val="7"/>
        <color indexed="8"/>
        <rFont val="Arial Narrow"/>
        <family val="2"/>
      </rPr>
      <t xml:space="preserve">            </t>
    </r>
    <r>
      <rPr>
        <sz val="11"/>
        <color indexed="8"/>
        <rFont val="Arial Narrow"/>
        <family val="2"/>
      </rPr>
      <t>Peningkatan penglibatan murid / pelajar / guru dalam PdP.</t>
    </r>
  </si>
  <si>
    <t>PERTENGAHAN  TAHUN / SEMESTER / PENGGAL</t>
  </si>
  <si>
    <t>PENGESANAN KEBERHASILAN</t>
  </si>
  <si>
    <t xml:space="preserve">ASPEK </t>
  </si>
  <si>
    <t>PP1</t>
  </si>
  <si>
    <t>PP2</t>
  </si>
  <si>
    <t>TAHAP KEBERHASILAN</t>
  </si>
  <si>
    <t>SOAL SELIDIK KEBERHASILAN</t>
  </si>
  <si>
    <t>PERKARA</t>
  </si>
  <si>
    <t>√ atau X</t>
  </si>
  <si>
    <t>Penilaian keberhasilan mudah difahami</t>
  </si>
  <si>
    <t>Penilaian keberhasilan mudah dilaksanakan</t>
  </si>
  <si>
    <t>Empat tahap keberhasilan adalah sesuai</t>
  </si>
  <si>
    <t>Julat keberhasilan adalah sesuai</t>
  </si>
  <si>
    <t>Formula pengiraan markah keberhasilan adalah betul</t>
  </si>
  <si>
    <t>Formula pengiraan markah keberhasilan adalah sesuai</t>
  </si>
  <si>
    <t>Formula pengiraan markah keberhasilan mudah digunakan</t>
  </si>
  <si>
    <t>Empat tahap keberhasilan mudah digunakan untuk menilai</t>
  </si>
  <si>
    <t>Julat keberhasilan mudah difahami</t>
  </si>
  <si>
    <t>Julat keberhasilan mudah digunakan untuk menilai</t>
  </si>
  <si>
    <t>Borang Markah Keberhasilan tidak berserabut</t>
  </si>
  <si>
    <t>Borang Markah Keberhasilan mudah difahami</t>
  </si>
  <si>
    <t>Borang Markah Keberhasilan mudah digunakan untuk menilai</t>
  </si>
  <si>
    <t>Kaedah semakan bahan, pemerhatian, pencerapan dan temubual boleh digunakan untuk menilai</t>
  </si>
  <si>
    <t>Penentuan sasaran perlu dicatat pada dokumen yang sesuai</t>
  </si>
  <si>
    <t>Pencapaian sasaran boleh digunakan untuk menilai</t>
  </si>
  <si>
    <t>Pembahagian wajaran keberhasilan tugas utama dan lain lain adalah sesuai</t>
  </si>
  <si>
    <t>Penilaian ini mampu meningkatkan usaha PYD</t>
  </si>
  <si>
    <t>Simulasi keberhasilan mudah digunakan</t>
  </si>
  <si>
    <t>Simulasi keberhasilan sangat membantu</t>
  </si>
  <si>
    <t>Alamat</t>
  </si>
  <si>
    <t>Lain-lain</t>
  </si>
  <si>
    <r>
      <t>1.1.</t>
    </r>
    <r>
      <rPr>
        <sz val="7"/>
        <color indexed="8"/>
        <rFont val="Arial Narrow"/>
        <family val="2"/>
      </rPr>
      <t xml:space="preserve">            </t>
    </r>
  </si>
  <si>
    <t>Peningkatan pemahaman dan kemahiran murid/pelajar dalam mengaplikasi, menganalisis, mensintesis dan membuat penilaian dalam PdP.</t>
  </si>
  <si>
    <r>
      <t>1.2.</t>
    </r>
    <r>
      <rPr>
        <sz val="7"/>
        <color indexed="8"/>
        <rFont val="Arial Narrow"/>
        <family val="2"/>
      </rPr>
      <t xml:space="preserve">            </t>
    </r>
  </si>
  <si>
    <t>Peningkatan pengetahuan sedia ada murid/pelajar semasa dan selepas PdP.</t>
  </si>
  <si>
    <r>
      <t>1.3.</t>
    </r>
    <r>
      <rPr>
        <sz val="7"/>
        <color indexed="8"/>
        <rFont val="Arial Narrow"/>
        <family val="2"/>
      </rPr>
      <t>           </t>
    </r>
  </si>
  <si>
    <t xml:space="preserve"> Peningkatan perkongsian maklumat dan ilmu pengetahuan serta kemahiran yang dipelajari oleh murid/pelajar.</t>
  </si>
  <si>
    <r>
      <t>1.4.</t>
    </r>
    <r>
      <rPr>
        <sz val="7"/>
        <color indexed="8"/>
        <rFont val="Arial Narrow"/>
        <family val="2"/>
      </rPr>
      <t>         </t>
    </r>
  </si>
  <si>
    <t>   Peningkatan penglibatan murid/pelajar dalam PdP.</t>
  </si>
  <si>
    <r>
      <t>1.5.</t>
    </r>
    <r>
      <rPr>
        <sz val="7"/>
        <color indexed="8"/>
        <rFont val="Arial Narrow"/>
        <family val="2"/>
      </rPr>
      <t>           </t>
    </r>
  </si>
  <si>
    <t xml:space="preserve"> Pemulihan dan pengayaan ilmu dan pengetahuan murid/pelajar.</t>
  </si>
  <si>
    <r>
      <t>2.1.</t>
    </r>
    <r>
      <rPr>
        <sz val="7"/>
        <color indexed="8"/>
        <rFont val="Arial Narrow"/>
        <family val="2"/>
      </rPr>
      <t xml:space="preserve">            </t>
    </r>
  </si>
  <si>
    <t>Peningkatan penglibatan murid / pelajar.</t>
  </si>
  <si>
    <r>
      <t>2.2.</t>
    </r>
    <r>
      <rPr>
        <sz val="7"/>
        <color indexed="8"/>
        <rFont val="Arial Narrow"/>
        <family val="2"/>
      </rPr>
      <t xml:space="preserve">            </t>
    </r>
  </si>
  <si>
    <t>Peningkatan penguasaan kemahiran murid / pelajar.</t>
  </si>
  <si>
    <r>
      <t>2.3.</t>
    </r>
    <r>
      <rPr>
        <sz val="7"/>
        <color indexed="8"/>
        <rFont val="Arial Narrow"/>
        <family val="2"/>
      </rPr>
      <t>           </t>
    </r>
  </si>
  <si>
    <t xml:space="preserve"> Peningkatan kecemerlangan murid / pelajar.</t>
  </si>
  <si>
    <t xml:space="preserve">3.1.      </t>
  </si>
  <si>
    <t>Peningkatan sahsiah, etika dan kerohanian serta identiti nasional murid/pelajar melalui tingkahlaku yang ditunjukkan.</t>
  </si>
  <si>
    <r>
      <t>4.1.</t>
    </r>
    <r>
      <rPr>
        <sz val="7"/>
        <color indexed="8"/>
        <rFont val="Arial Narrow"/>
        <family val="2"/>
      </rPr>
      <t>           </t>
    </r>
  </si>
  <si>
    <t xml:space="preserve"> Peningkatan kemahiran memimpin, berfikir dan  berbahasa melalui penglibatan murid/pelajar. </t>
  </si>
  <si>
    <t>Bdang Tugas U=Utama / L=Lain-lain</t>
  </si>
  <si>
    <t>PAUTAN</t>
  </si>
  <si>
    <t>http://goo.gl/forms/2Rrx6znQ0Q</t>
  </si>
</sst>
</file>

<file path=xl/styles.xml><?xml version="1.0" encoding="utf-8"?>
<styleSheet xmlns="http://schemas.openxmlformats.org/spreadsheetml/2006/main">
  <numFmts count="1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6"/>
      <name val="Century Gothic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u val="single"/>
      <sz val="11"/>
      <color indexed="12"/>
      <name val="Calibri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sz val="7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0"/>
      <color indexed="10"/>
      <name val="Century Gothic"/>
      <family val="2"/>
    </font>
    <font>
      <b/>
      <sz val="16"/>
      <color indexed="10"/>
      <name val="Century Gothic"/>
      <family val="2"/>
    </font>
    <font>
      <b/>
      <sz val="7"/>
      <color indexed="8"/>
      <name val="Arial Narrow"/>
      <family val="2"/>
    </font>
    <font>
      <b/>
      <sz val="14"/>
      <color indexed="8"/>
      <name val="Century Gothic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14"/>
      <name val="Arial Narrow"/>
      <family val="2"/>
    </font>
    <font>
      <b/>
      <u val="single"/>
      <sz val="11"/>
      <color indexed="8"/>
      <name val="Century Gothic"/>
      <family val="2"/>
    </font>
    <font>
      <sz val="10"/>
      <color indexed="8"/>
      <name val="Calibri"/>
      <family val="2"/>
    </font>
    <font>
      <b/>
      <sz val="20"/>
      <color indexed="8"/>
      <name val="Arial Unicode MS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7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16"/>
      <color rgb="FFFF0000"/>
      <name val="Century Gothic"/>
      <family val="2"/>
    </font>
    <font>
      <b/>
      <sz val="7"/>
      <color theme="1"/>
      <name val="Arial Narrow"/>
      <family val="2"/>
    </font>
    <font>
      <b/>
      <sz val="14"/>
      <color theme="1"/>
      <name val="Century Gothic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  <font>
      <b/>
      <sz val="10"/>
      <color rgb="FFCC0099"/>
      <name val="Arial Narrow"/>
      <family val="2"/>
    </font>
    <font>
      <b/>
      <u val="single"/>
      <sz val="11"/>
      <color theme="1"/>
      <name val="Century Gothic"/>
      <family val="2"/>
    </font>
    <font>
      <b/>
      <sz val="20"/>
      <color theme="1"/>
      <name val="Arial Unicode MS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/>
      <top style="thin"/>
      <bottom style="thin"/>
    </border>
    <border>
      <left style="thin"/>
      <right/>
      <top style="thin"/>
      <bottom/>
    </border>
    <border>
      <left style="thick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 style="thick"/>
      <bottom/>
    </border>
    <border>
      <left/>
      <right style="thin"/>
      <top/>
      <bottom style="thick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wrapText="1"/>
    </xf>
    <xf numFmtId="0" fontId="63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65" fillId="0" borderId="12" xfId="0" applyFont="1" applyBorder="1" applyAlignment="1">
      <alignment wrapText="1"/>
    </xf>
    <xf numFmtId="0" fontId="65" fillId="0" borderId="13" xfId="0" applyFont="1" applyBorder="1" applyAlignment="1">
      <alignment wrapText="1"/>
    </xf>
    <xf numFmtId="0" fontId="65" fillId="0" borderId="14" xfId="0" applyFont="1" applyBorder="1" applyAlignment="1">
      <alignment wrapText="1"/>
    </xf>
    <xf numFmtId="0" fontId="66" fillId="6" borderId="10" xfId="0" applyFont="1" applyFill="1" applyBorder="1" applyAlignment="1" applyProtection="1">
      <alignment horizontal="left" vertical="center" wrapText="1"/>
      <protection/>
    </xf>
    <xf numFmtId="0" fontId="67" fillId="6" borderId="10" xfId="0" applyFont="1" applyFill="1" applyBorder="1" applyAlignment="1" applyProtection="1">
      <alignment horizontal="center" vertical="center" wrapText="1"/>
      <protection/>
    </xf>
    <xf numFmtId="0" fontId="63" fillId="6" borderId="10" xfId="0" applyFont="1" applyFill="1" applyBorder="1" applyAlignment="1" applyProtection="1">
      <alignment horizontal="center" vertical="center" wrapText="1"/>
      <protection/>
    </xf>
    <xf numFmtId="0" fontId="63" fillId="6" borderId="15" xfId="0" applyFont="1" applyFill="1" applyBorder="1" applyAlignment="1" applyProtection="1">
      <alignment horizontal="center" vertical="center" wrapText="1"/>
      <protection/>
    </xf>
    <xf numFmtId="0" fontId="64" fillId="6" borderId="10" xfId="0" applyFont="1" applyFill="1" applyBorder="1" applyAlignment="1" applyProtection="1">
      <alignment horizontal="center" vertical="center" wrapText="1"/>
      <protection/>
    </xf>
    <xf numFmtId="0" fontId="66" fillId="6" borderId="10" xfId="0" applyFont="1" applyFill="1" applyBorder="1" applyAlignment="1" applyProtection="1">
      <alignment horizontal="center" vertical="center" wrapText="1"/>
      <protection/>
    </xf>
    <xf numFmtId="0" fontId="68" fillId="6" borderId="10" xfId="0" applyFont="1" applyFill="1" applyBorder="1" applyAlignment="1" applyProtection="1">
      <alignment horizontal="center" vertical="center" wrapText="1"/>
      <protection/>
    </xf>
    <xf numFmtId="0" fontId="69" fillId="6" borderId="10" xfId="0" applyFont="1" applyFill="1" applyBorder="1" applyAlignment="1" applyProtection="1">
      <alignment horizontal="center" vertical="center" wrapText="1"/>
      <protection/>
    </xf>
    <xf numFmtId="0" fontId="63" fillId="33" borderId="10" xfId="0" applyFont="1" applyFill="1" applyBorder="1" applyAlignment="1" applyProtection="1">
      <alignment horizontal="center" vertical="center" wrapText="1"/>
      <protection/>
    </xf>
    <xf numFmtId="0" fontId="70" fillId="6" borderId="10" xfId="0" applyFont="1" applyFill="1" applyBorder="1" applyAlignment="1" applyProtection="1">
      <alignment horizontal="center" vertical="center" wrapText="1"/>
      <protection/>
    </xf>
    <xf numFmtId="0" fontId="67" fillId="6" borderId="11" xfId="0" applyFont="1" applyFill="1" applyBorder="1" applyAlignment="1" applyProtection="1">
      <alignment vertical="center" wrapText="1"/>
      <protection/>
    </xf>
    <xf numFmtId="0" fontId="62" fillId="6" borderId="11" xfId="0" applyFont="1" applyFill="1" applyBorder="1" applyAlignment="1" applyProtection="1">
      <alignment vertical="center" wrapText="1"/>
      <protection/>
    </xf>
    <xf numFmtId="0" fontId="62" fillId="6" borderId="13" xfId="0" applyFont="1" applyFill="1" applyBorder="1" applyAlignment="1" applyProtection="1">
      <alignment vertical="center" wrapText="1"/>
      <protection/>
    </xf>
    <xf numFmtId="0" fontId="4" fillId="6" borderId="10" xfId="0" applyFont="1" applyFill="1" applyBorder="1" applyAlignment="1" applyProtection="1">
      <alignment horizontal="center" vertical="center" wrapText="1"/>
      <protection/>
    </xf>
    <xf numFmtId="0" fontId="71" fillId="6" borderId="10" xfId="0" applyFont="1" applyFill="1" applyBorder="1" applyAlignment="1" applyProtection="1">
      <alignment horizontal="center" vertical="center" wrapText="1"/>
      <protection/>
    </xf>
    <xf numFmtId="0" fontId="0" fillId="6" borderId="13" xfId="0" applyFont="1" applyFill="1" applyBorder="1" applyAlignment="1" applyProtection="1">
      <alignment vertical="center" wrapText="1"/>
      <protection/>
    </xf>
    <xf numFmtId="0" fontId="0" fillId="6" borderId="16" xfId="0" applyFont="1" applyFill="1" applyBorder="1" applyAlignment="1" applyProtection="1">
      <alignment vertical="center" wrapText="1"/>
      <protection/>
    </xf>
    <xf numFmtId="0" fontId="0" fillId="6" borderId="17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72" fillId="35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wrapText="1"/>
    </xf>
    <xf numFmtId="0" fontId="72" fillId="35" borderId="18" xfId="0" applyFont="1" applyFill="1" applyBorder="1" applyAlignment="1">
      <alignment horizontal="center" wrapText="1"/>
    </xf>
    <xf numFmtId="0" fontId="73" fillId="0" borderId="18" xfId="0" applyFont="1" applyBorder="1" applyAlignment="1">
      <alignment horizontal="center" wrapText="1"/>
    </xf>
    <xf numFmtId="0" fontId="73" fillId="0" borderId="18" xfId="0" applyFont="1" applyBorder="1" applyAlignment="1">
      <alignment wrapText="1"/>
    </xf>
    <xf numFmtId="0" fontId="73" fillId="0" borderId="0" xfId="0" applyFont="1" applyAlignment="1">
      <alignment wrapText="1"/>
    </xf>
    <xf numFmtId="0" fontId="74" fillId="33" borderId="10" xfId="0" applyFont="1" applyFill="1" applyBorder="1" applyAlignment="1">
      <alignment horizontal="center" vertical="center" wrapText="1"/>
    </xf>
    <xf numFmtId="0" fontId="75" fillId="6" borderId="10" xfId="0" applyFont="1" applyFill="1" applyBorder="1" applyAlignment="1" applyProtection="1">
      <alignment horizontal="center" vertical="center" wrapText="1"/>
      <protection/>
    </xf>
    <xf numFmtId="0" fontId="73" fillId="6" borderId="16" xfId="0" applyFont="1" applyFill="1" applyBorder="1" applyAlignment="1" applyProtection="1">
      <alignment vertical="center" wrapText="1"/>
      <protection/>
    </xf>
    <xf numFmtId="0" fontId="73" fillId="0" borderId="19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2" fillId="35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72" fillId="35" borderId="21" xfId="0" applyFont="1" applyFill="1" applyBorder="1" applyAlignment="1">
      <alignment horizontal="center" vertical="center" wrapText="1"/>
    </xf>
    <xf numFmtId="0" fontId="62" fillId="6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73" fillId="0" borderId="11" xfId="0" applyFont="1" applyBorder="1" applyAlignment="1">
      <alignment vertical="center" wrapText="1"/>
    </xf>
    <xf numFmtId="0" fontId="54" fillId="0" borderId="0" xfId="53" applyAlignment="1" applyProtection="1">
      <alignment wrapText="1"/>
      <protection/>
    </xf>
    <xf numFmtId="0" fontId="64" fillId="0" borderId="11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66" fillId="33" borderId="11" xfId="0" applyFont="1" applyFill="1" applyBorder="1" applyAlignment="1">
      <alignment horizontal="right" vertical="center" wrapText="1"/>
    </xf>
    <xf numFmtId="0" fontId="66" fillId="33" borderId="22" xfId="0" applyFont="1" applyFill="1" applyBorder="1" applyAlignment="1">
      <alignment horizontal="right" vertical="center" wrapText="1"/>
    </xf>
    <xf numFmtId="0" fontId="66" fillId="0" borderId="11" xfId="0" applyFont="1" applyBorder="1" applyAlignment="1">
      <alignment horizontal="right" vertical="center" wrapText="1"/>
    </xf>
    <xf numFmtId="0" fontId="66" fillId="0" borderId="22" xfId="0" applyFont="1" applyBorder="1" applyAlignment="1">
      <alignment horizontal="right" vertical="center" wrapText="1"/>
    </xf>
    <xf numFmtId="0" fontId="76" fillId="0" borderId="11" xfId="0" applyFont="1" applyBorder="1" applyAlignment="1">
      <alignment horizontal="left" vertical="center" wrapText="1"/>
    </xf>
    <xf numFmtId="0" fontId="76" fillId="0" borderId="19" xfId="0" applyFont="1" applyBorder="1" applyAlignment="1">
      <alignment horizontal="left" vertical="center" wrapText="1"/>
    </xf>
    <xf numFmtId="0" fontId="66" fillId="33" borderId="11" xfId="0" applyFont="1" applyFill="1" applyBorder="1" applyAlignment="1">
      <alignment horizontal="right" wrapText="1"/>
    </xf>
    <xf numFmtId="0" fontId="66" fillId="33" borderId="22" xfId="0" applyFont="1" applyFill="1" applyBorder="1" applyAlignment="1">
      <alignment horizontal="right" wrapText="1"/>
    </xf>
    <xf numFmtId="0" fontId="62" fillId="0" borderId="11" xfId="0" applyFont="1" applyBorder="1" applyAlignment="1">
      <alignment horizontal="center" wrapText="1"/>
    </xf>
    <xf numFmtId="0" fontId="62" fillId="0" borderId="22" xfId="0" applyFont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5" fillId="6" borderId="23" xfId="0" applyFont="1" applyFill="1" applyBorder="1" applyAlignment="1" applyProtection="1">
      <alignment horizontal="center" wrapText="1"/>
      <protection/>
    </xf>
    <xf numFmtId="0" fontId="65" fillId="6" borderId="24" xfId="0" applyFont="1" applyFill="1" applyBorder="1" applyAlignment="1" applyProtection="1">
      <alignment horizontal="center" wrapText="1"/>
      <protection/>
    </xf>
    <xf numFmtId="0" fontId="65" fillId="6" borderId="25" xfId="0" applyFont="1" applyFill="1" applyBorder="1" applyAlignment="1" applyProtection="1">
      <alignment horizontal="center" wrapText="1"/>
      <protection/>
    </xf>
    <xf numFmtId="0" fontId="62" fillId="6" borderId="26" xfId="0" applyFont="1" applyFill="1" applyBorder="1" applyAlignment="1" applyProtection="1">
      <alignment horizontal="right" vertical="center" wrapText="1"/>
      <protection/>
    </xf>
    <xf numFmtId="0" fontId="62" fillId="6" borderId="27" xfId="0" applyFont="1" applyFill="1" applyBorder="1" applyAlignment="1" applyProtection="1">
      <alignment horizontal="right" vertical="center" wrapText="1"/>
      <protection/>
    </xf>
    <xf numFmtId="0" fontId="62" fillId="6" borderId="28" xfId="0" applyFont="1" applyFill="1" applyBorder="1" applyAlignment="1" applyProtection="1">
      <alignment horizontal="right" vertical="center" wrapText="1"/>
      <protection/>
    </xf>
    <xf numFmtId="0" fontId="62" fillId="6" borderId="29" xfId="0" applyFont="1" applyFill="1" applyBorder="1" applyAlignment="1" applyProtection="1">
      <alignment horizontal="right" vertical="center" wrapText="1"/>
      <protection/>
    </xf>
    <xf numFmtId="0" fontId="62" fillId="6" borderId="27" xfId="0" applyFont="1" applyFill="1" applyBorder="1" applyAlignment="1" applyProtection="1">
      <alignment horizontal="left" vertical="center" wrapText="1"/>
      <protection/>
    </xf>
    <xf numFmtId="0" fontId="62" fillId="6" borderId="30" xfId="0" applyFont="1" applyFill="1" applyBorder="1" applyAlignment="1" applyProtection="1">
      <alignment horizontal="left" vertical="center" wrapText="1"/>
      <protection/>
    </xf>
    <xf numFmtId="0" fontId="62" fillId="6" borderId="29" xfId="0" applyFont="1" applyFill="1" applyBorder="1" applyAlignment="1" applyProtection="1">
      <alignment horizontal="left" vertical="center" wrapText="1"/>
      <protection/>
    </xf>
    <xf numFmtId="0" fontId="62" fillId="6" borderId="31" xfId="0" applyFont="1" applyFill="1" applyBorder="1" applyAlignment="1" applyProtection="1">
      <alignment horizontal="left" vertical="center" wrapText="1"/>
      <protection/>
    </xf>
    <xf numFmtId="0" fontId="77" fillId="6" borderId="10" xfId="0" applyFont="1" applyFill="1" applyBorder="1" applyAlignment="1" applyProtection="1">
      <alignment horizontal="center" vertical="center" wrapText="1"/>
      <protection/>
    </xf>
    <xf numFmtId="0" fontId="77" fillId="6" borderId="13" xfId="0" applyFont="1" applyFill="1" applyBorder="1" applyAlignment="1" applyProtection="1">
      <alignment horizontal="center" vertical="center" wrapText="1"/>
      <protection/>
    </xf>
    <xf numFmtId="0" fontId="77" fillId="6" borderId="16" xfId="0" applyFont="1" applyFill="1" applyBorder="1" applyAlignment="1" applyProtection="1">
      <alignment horizontal="center" vertical="center" wrapText="1"/>
      <protection/>
    </xf>
    <xf numFmtId="0" fontId="77" fillId="6" borderId="32" xfId="0" applyFont="1" applyFill="1" applyBorder="1" applyAlignment="1" applyProtection="1">
      <alignment horizontal="center" vertical="center" wrapText="1"/>
      <protection/>
    </xf>
    <xf numFmtId="0" fontId="77" fillId="6" borderId="0" xfId="0" applyFont="1" applyFill="1" applyBorder="1" applyAlignment="1" applyProtection="1">
      <alignment horizontal="center" vertical="center" wrapText="1"/>
      <protection/>
    </xf>
    <xf numFmtId="0" fontId="77" fillId="6" borderId="33" xfId="0" applyFont="1" applyFill="1" applyBorder="1" applyAlignment="1" applyProtection="1">
      <alignment horizontal="center" vertical="center" wrapText="1"/>
      <protection/>
    </xf>
    <xf numFmtId="0" fontId="77" fillId="6" borderId="34" xfId="0" applyFont="1" applyFill="1" applyBorder="1" applyAlignment="1" applyProtection="1">
      <alignment horizontal="center" vertical="center" wrapText="1"/>
      <protection/>
    </xf>
    <xf numFmtId="0" fontId="5" fillId="6" borderId="13" xfId="0" applyFont="1" applyFill="1" applyBorder="1" applyAlignment="1" applyProtection="1">
      <alignment horizontal="center" vertical="center" wrapText="1"/>
      <protection/>
    </xf>
    <xf numFmtId="0" fontId="5" fillId="6" borderId="16" xfId="0" applyFont="1" applyFill="1" applyBorder="1" applyAlignment="1" applyProtection="1">
      <alignment horizontal="center" vertical="center" wrapText="1"/>
      <protection/>
    </xf>
    <xf numFmtId="0" fontId="5" fillId="6" borderId="17" xfId="0" applyFont="1" applyFill="1" applyBorder="1" applyAlignment="1" applyProtection="1">
      <alignment horizontal="center" vertical="center" wrapText="1"/>
      <protection/>
    </xf>
    <xf numFmtId="0" fontId="78" fillId="6" borderId="11" xfId="0" applyFont="1" applyFill="1" applyBorder="1" applyAlignment="1" applyProtection="1">
      <alignment horizontal="center" vertical="center" wrapText="1"/>
      <protection/>
    </xf>
    <xf numFmtId="0" fontId="78" fillId="6" borderId="22" xfId="0" applyFont="1" applyFill="1" applyBorder="1" applyAlignment="1" applyProtection="1">
      <alignment horizontal="center" vertical="center" wrapText="1"/>
      <protection/>
    </xf>
    <xf numFmtId="0" fontId="78" fillId="6" borderId="19" xfId="0" applyFont="1" applyFill="1" applyBorder="1" applyAlignment="1" applyProtection="1">
      <alignment horizontal="center" vertical="center" wrapText="1"/>
      <protection/>
    </xf>
    <xf numFmtId="0" fontId="75" fillId="6" borderId="11" xfId="0" applyFont="1" applyFill="1" applyBorder="1" applyAlignment="1" applyProtection="1">
      <alignment horizontal="center" vertical="center" wrapText="1"/>
      <protection/>
    </xf>
    <xf numFmtId="0" fontId="75" fillId="6" borderId="22" xfId="0" applyFont="1" applyFill="1" applyBorder="1" applyAlignment="1" applyProtection="1">
      <alignment horizontal="center" vertical="center" wrapText="1"/>
      <protection/>
    </xf>
    <xf numFmtId="0" fontId="75" fillId="6" borderId="19" xfId="0" applyFont="1" applyFill="1" applyBorder="1" applyAlignment="1" applyProtection="1">
      <alignment horizontal="center" vertical="center" wrapText="1"/>
      <protection/>
    </xf>
    <xf numFmtId="0" fontId="79" fillId="6" borderId="27" xfId="0" applyFont="1" applyFill="1" applyBorder="1" applyAlignment="1" applyProtection="1">
      <alignment horizontal="center" wrapText="1"/>
      <protection/>
    </xf>
    <xf numFmtId="0" fontId="79" fillId="6" borderId="29" xfId="0" applyFont="1" applyFill="1" applyBorder="1" applyAlignment="1" applyProtection="1">
      <alignment horizontal="center" wrapText="1"/>
      <protection/>
    </xf>
    <xf numFmtId="0" fontId="62" fillId="0" borderId="1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6" borderId="11" xfId="0" applyFont="1" applyFill="1" applyBorder="1" applyAlignment="1" applyProtection="1">
      <alignment horizontal="center" vertical="center" wrapText="1"/>
      <protection/>
    </xf>
    <xf numFmtId="0" fontId="62" fillId="6" borderId="19" xfId="0" applyFont="1" applyFill="1" applyBorder="1" applyAlignment="1" applyProtection="1">
      <alignment horizontal="center" vertical="center" wrapText="1"/>
      <protection/>
    </xf>
    <xf numFmtId="0" fontId="62" fillId="6" borderId="13" xfId="0" applyFont="1" applyFill="1" applyBorder="1" applyAlignment="1" applyProtection="1">
      <alignment horizontal="center" vertical="center" wrapText="1"/>
      <protection/>
    </xf>
    <xf numFmtId="0" fontId="62" fillId="6" borderId="17" xfId="0" applyFont="1" applyFill="1" applyBorder="1" applyAlignment="1" applyProtection="1">
      <alignment horizontal="center" vertical="center" wrapText="1"/>
      <protection/>
    </xf>
    <xf numFmtId="0" fontId="67" fillId="6" borderId="11" xfId="0" applyFont="1" applyFill="1" applyBorder="1" applyAlignment="1" applyProtection="1">
      <alignment horizontal="center" vertical="center" wrapText="1"/>
      <protection/>
    </xf>
    <xf numFmtId="0" fontId="67" fillId="6" borderId="19" xfId="0" applyFont="1" applyFill="1" applyBorder="1" applyAlignment="1" applyProtection="1">
      <alignment horizontal="center" vertical="center" wrapText="1"/>
      <protection/>
    </xf>
    <xf numFmtId="0" fontId="67" fillId="6" borderId="22" xfId="0" applyFont="1" applyFill="1" applyBorder="1" applyAlignment="1" applyProtection="1">
      <alignment horizontal="center" vertical="center" wrapText="1"/>
      <protection/>
    </xf>
    <xf numFmtId="0" fontId="67" fillId="6" borderId="12" xfId="0" applyFont="1" applyFill="1" applyBorder="1" applyAlignment="1" applyProtection="1">
      <alignment horizontal="center" vertical="center" wrapText="1"/>
      <protection/>
    </xf>
    <xf numFmtId="0" fontId="65" fillId="0" borderId="22" xfId="0" applyFont="1" applyBorder="1" applyAlignment="1">
      <alignment horizontal="center" wrapText="1"/>
    </xf>
    <xf numFmtId="0" fontId="65" fillId="0" borderId="35" xfId="0" applyFont="1" applyBorder="1" applyAlignment="1">
      <alignment horizontal="center" wrapText="1"/>
    </xf>
    <xf numFmtId="0" fontId="65" fillId="0" borderId="19" xfId="0" applyFont="1" applyBorder="1" applyAlignment="1">
      <alignment horizontal="center" wrapText="1"/>
    </xf>
    <xf numFmtId="0" fontId="66" fillId="6" borderId="13" xfId="0" applyFont="1" applyFill="1" applyBorder="1" applyAlignment="1" applyProtection="1">
      <alignment horizontal="left" vertical="center" wrapText="1"/>
      <protection/>
    </xf>
    <xf numFmtId="0" fontId="66" fillId="6" borderId="17" xfId="0" applyFont="1" applyFill="1" applyBorder="1" applyAlignment="1" applyProtection="1">
      <alignment horizontal="left" vertical="center" wrapText="1"/>
      <protection/>
    </xf>
    <xf numFmtId="0" fontId="66" fillId="6" borderId="32" xfId="0" applyFont="1" applyFill="1" applyBorder="1" applyAlignment="1" applyProtection="1">
      <alignment horizontal="left" vertical="center" wrapText="1"/>
      <protection/>
    </xf>
    <xf numFmtId="0" fontId="66" fillId="6" borderId="36" xfId="0" applyFont="1" applyFill="1" applyBorder="1" applyAlignment="1" applyProtection="1">
      <alignment horizontal="left" vertical="center" wrapText="1"/>
      <protection/>
    </xf>
    <xf numFmtId="0" fontId="66" fillId="6" borderId="33" xfId="0" applyFont="1" applyFill="1" applyBorder="1" applyAlignment="1" applyProtection="1">
      <alignment horizontal="left" vertical="center" wrapText="1"/>
      <protection/>
    </xf>
    <xf numFmtId="0" fontId="66" fillId="6" borderId="21" xfId="0" applyFont="1" applyFill="1" applyBorder="1" applyAlignment="1" applyProtection="1">
      <alignment horizontal="left" vertical="center" wrapText="1"/>
      <protection/>
    </xf>
    <xf numFmtId="0" fontId="64" fillId="0" borderId="13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0" borderId="32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36" xfId="0" applyFont="1" applyBorder="1" applyAlignment="1">
      <alignment horizontal="left" vertical="center" wrapText="1"/>
    </xf>
    <xf numFmtId="0" fontId="64" fillId="0" borderId="33" xfId="0" applyFont="1" applyBorder="1" applyAlignment="1">
      <alignment horizontal="left" vertical="center" wrapText="1"/>
    </xf>
    <xf numFmtId="0" fontId="64" fillId="0" borderId="3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6" fillId="0" borderId="0" xfId="0" applyFont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4" fillId="6" borderId="11" xfId="0" applyFont="1" applyFill="1" applyBorder="1" applyAlignment="1" applyProtection="1">
      <alignment horizontal="center" vertical="center" wrapText="1"/>
      <protection/>
    </xf>
    <xf numFmtId="0" fontId="64" fillId="6" borderId="22" xfId="0" applyFont="1" applyFill="1" applyBorder="1" applyAlignment="1" applyProtection="1">
      <alignment horizontal="center" vertical="center" wrapText="1"/>
      <protection/>
    </xf>
    <xf numFmtId="0" fontId="64" fillId="6" borderId="19" xfId="0" applyFont="1" applyFill="1" applyBorder="1" applyAlignment="1" applyProtection="1">
      <alignment horizontal="center" vertical="center" wrapText="1"/>
      <protection/>
    </xf>
    <xf numFmtId="0" fontId="66" fillId="0" borderId="19" xfId="0" applyFont="1" applyBorder="1" applyAlignment="1">
      <alignment horizontal="right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15" xfId="0" applyFont="1" applyBorder="1" applyAlignment="1">
      <alignment vertical="center" wrapText="1"/>
    </xf>
    <xf numFmtId="0" fontId="73" fillId="0" borderId="37" xfId="0" applyFont="1" applyBorder="1" applyAlignment="1">
      <alignment vertical="center" wrapText="1"/>
    </xf>
    <xf numFmtId="0" fontId="73" fillId="0" borderId="20" xfId="0" applyFont="1" applyBorder="1" applyAlignment="1">
      <alignment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72" fillId="35" borderId="22" xfId="0" applyFont="1" applyFill="1" applyBorder="1" applyAlignment="1">
      <alignment horizontal="center" vertical="center" wrapText="1"/>
    </xf>
    <xf numFmtId="0" fontId="72" fillId="35" borderId="19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39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73" fillId="0" borderId="38" xfId="0" applyFont="1" applyBorder="1" applyAlignment="1">
      <alignment vertical="center" wrapText="1"/>
    </xf>
    <xf numFmtId="0" fontId="73" fillId="0" borderId="39" xfId="0" applyFont="1" applyBorder="1" applyAlignment="1">
      <alignment vertical="center" wrapText="1"/>
    </xf>
    <xf numFmtId="0" fontId="73" fillId="0" borderId="40" xfId="0" applyFont="1" applyBorder="1" applyAlignment="1">
      <alignment vertical="center" wrapText="1"/>
    </xf>
    <xf numFmtId="0" fontId="72" fillId="35" borderId="41" xfId="0" applyFont="1" applyFill="1" applyBorder="1" applyAlignment="1">
      <alignment horizontal="center" wrapText="1"/>
    </xf>
    <xf numFmtId="0" fontId="72" fillId="35" borderId="42" xfId="0" applyFont="1" applyFill="1" applyBorder="1" applyAlignment="1">
      <alignment horizontal="center" wrapText="1"/>
    </xf>
    <xf numFmtId="0" fontId="72" fillId="35" borderId="43" xfId="0" applyFont="1" applyFill="1" applyBorder="1" applyAlignment="1">
      <alignment horizontal="center" wrapText="1"/>
    </xf>
    <xf numFmtId="0" fontId="73" fillId="0" borderId="41" xfId="0" applyFont="1" applyBorder="1" applyAlignment="1">
      <alignment horizontal="left" vertical="top" wrapText="1"/>
    </xf>
    <xf numFmtId="0" fontId="73" fillId="0" borderId="42" xfId="0" applyFont="1" applyBorder="1" applyAlignment="1">
      <alignment horizontal="left" vertical="top" wrapText="1"/>
    </xf>
    <xf numFmtId="0" fontId="73" fillId="0" borderId="43" xfId="0" applyFont="1" applyBorder="1" applyAlignment="1">
      <alignment horizontal="left" vertical="top" wrapText="1"/>
    </xf>
    <xf numFmtId="0" fontId="73" fillId="0" borderId="11" xfId="0" applyFont="1" applyBorder="1" applyAlignment="1">
      <alignment horizontal="left" vertical="top" wrapText="1"/>
    </xf>
    <xf numFmtId="0" fontId="73" fillId="0" borderId="22" xfId="0" applyFont="1" applyBorder="1" applyAlignment="1">
      <alignment horizontal="left" vertical="top" wrapText="1"/>
    </xf>
    <xf numFmtId="0" fontId="73" fillId="0" borderId="19" xfId="0" applyFont="1" applyBorder="1" applyAlignment="1">
      <alignment horizontal="left" vertical="top" wrapText="1"/>
    </xf>
    <xf numFmtId="0" fontId="80" fillId="0" borderId="0" xfId="0" applyFont="1" applyAlignment="1">
      <alignment horizontal="center"/>
    </xf>
    <xf numFmtId="0" fontId="66" fillId="6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72" fillId="35" borderId="33" xfId="0" applyFont="1" applyFill="1" applyBorder="1" applyAlignment="1">
      <alignment horizontal="center" vertical="center" wrapText="1"/>
    </xf>
    <xf numFmtId="0" fontId="72" fillId="35" borderId="34" xfId="0" applyFont="1" applyFill="1" applyBorder="1" applyAlignment="1">
      <alignment horizontal="center" vertical="center" wrapText="1"/>
    </xf>
    <xf numFmtId="0" fontId="72" fillId="35" borderId="2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82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0</xdr:row>
      <xdr:rowOff>0</xdr:rowOff>
    </xdr:from>
    <xdr:to>
      <xdr:col>18</xdr:col>
      <xdr:colOff>257175</xdr:colOff>
      <xdr:row>1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163550" y="0"/>
          <a:ext cx="1800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oo.gl/forms/2Rrx6znQ0Q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zoomScale="60" zoomScaleNormal="60" zoomScalePageLayoutView="0" workbookViewId="0" topLeftCell="A1">
      <selection activeCell="A11" sqref="A11:B11"/>
    </sheetView>
  </sheetViews>
  <sheetFormatPr defaultColWidth="9.140625" defaultRowHeight="15"/>
  <cols>
    <col min="1" max="1" width="11.140625" style="0" customWidth="1"/>
    <col min="2" max="2" width="44.57421875" style="0" customWidth="1"/>
    <col min="3" max="3" width="13.00390625" style="0" customWidth="1"/>
    <col min="4" max="4" width="10.421875" style="0" customWidth="1"/>
    <col min="5" max="5" width="11.7109375" style="0" customWidth="1"/>
    <col min="6" max="6" width="10.8515625" style="0" customWidth="1"/>
    <col min="7" max="7" width="10.421875" style="0" customWidth="1"/>
    <col min="8" max="8" width="10.57421875" style="0" customWidth="1"/>
    <col min="9" max="9" width="12.00390625" style="0" customWidth="1"/>
    <col min="10" max="10" width="10.57421875" style="0" customWidth="1"/>
    <col min="11" max="11" width="11.28125" style="0" customWidth="1"/>
  </cols>
  <sheetData>
    <row r="1" spans="1:11" ht="15">
      <c r="A1" s="131" t="s">
        <v>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">
      <c r="A2" s="131" t="s">
        <v>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">
      <c r="A3" s="132" t="s">
        <v>29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5">
      <c r="A4" s="12" t="s">
        <v>7</v>
      </c>
      <c r="B4" s="59"/>
      <c r="C4" s="61"/>
      <c r="D4" s="61"/>
      <c r="E4" s="60"/>
      <c r="F4" s="116" t="s">
        <v>8</v>
      </c>
      <c r="G4" s="117"/>
      <c r="H4" s="59"/>
      <c r="I4" s="61"/>
      <c r="J4" s="61"/>
      <c r="K4" s="60"/>
    </row>
    <row r="5" spans="1:11" ht="15">
      <c r="A5" s="12" t="s">
        <v>9</v>
      </c>
      <c r="B5" s="59"/>
      <c r="C5" s="61"/>
      <c r="D5" s="61"/>
      <c r="E5" s="60"/>
      <c r="F5" s="116" t="s">
        <v>10</v>
      </c>
      <c r="G5" s="117"/>
      <c r="H5" s="122"/>
      <c r="I5" s="123"/>
      <c r="J5" s="123"/>
      <c r="K5" s="124"/>
    </row>
    <row r="6" spans="1:11" ht="15">
      <c r="A6" s="12" t="s">
        <v>11</v>
      </c>
      <c r="B6" s="59"/>
      <c r="C6" s="61"/>
      <c r="D6" s="61"/>
      <c r="E6" s="60"/>
      <c r="F6" s="118"/>
      <c r="G6" s="119"/>
      <c r="H6" s="125"/>
      <c r="I6" s="126"/>
      <c r="J6" s="126"/>
      <c r="K6" s="127"/>
    </row>
    <row r="7" spans="1:11" ht="15">
      <c r="A7" s="12" t="s">
        <v>12</v>
      </c>
      <c r="B7" s="59"/>
      <c r="C7" s="61"/>
      <c r="D7" s="61"/>
      <c r="E7" s="60"/>
      <c r="F7" s="120"/>
      <c r="G7" s="121"/>
      <c r="H7" s="128"/>
      <c r="I7" s="129"/>
      <c r="J7" s="129"/>
      <c r="K7" s="130"/>
    </row>
    <row r="8" spans="1:11" ht="25.5">
      <c r="A8" s="12" t="s">
        <v>13</v>
      </c>
      <c r="B8" s="59"/>
      <c r="C8" s="61"/>
      <c r="D8" s="61"/>
      <c r="E8" s="61"/>
      <c r="F8" s="61"/>
      <c r="G8" s="61"/>
      <c r="H8" s="61"/>
      <c r="I8" s="61"/>
      <c r="J8" s="61"/>
      <c r="K8" s="60"/>
    </row>
    <row r="9" spans="1:11" ht="6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4.75" customHeight="1">
      <c r="A10" s="109" t="s">
        <v>14</v>
      </c>
      <c r="B10" s="110"/>
      <c r="C10" s="13" t="s">
        <v>40</v>
      </c>
      <c r="D10" s="109" t="s">
        <v>86</v>
      </c>
      <c r="E10" s="111"/>
      <c r="F10" s="111"/>
      <c r="G10" s="111"/>
      <c r="H10" s="112" t="s">
        <v>15</v>
      </c>
      <c r="I10" s="111"/>
      <c r="J10" s="111"/>
      <c r="K10" s="110"/>
    </row>
    <row r="11" spans="1:11" ht="30" customHeight="1">
      <c r="A11" s="105" t="s">
        <v>22</v>
      </c>
      <c r="B11" s="106"/>
      <c r="C11" s="14" t="s">
        <v>28</v>
      </c>
      <c r="D11" s="6" t="s">
        <v>16</v>
      </c>
      <c r="E11" s="113"/>
      <c r="F11" s="113"/>
      <c r="G11" s="114"/>
      <c r="H11" s="9" t="s">
        <v>17</v>
      </c>
      <c r="I11" s="113"/>
      <c r="J11" s="113"/>
      <c r="K11" s="115"/>
    </row>
    <row r="12" spans="1:11" ht="30" customHeight="1">
      <c r="A12" s="105" t="s">
        <v>27</v>
      </c>
      <c r="B12" s="106"/>
      <c r="C12" s="14" t="s">
        <v>31</v>
      </c>
      <c r="D12" s="6" t="s">
        <v>18</v>
      </c>
      <c r="E12" s="113"/>
      <c r="F12" s="113"/>
      <c r="G12" s="114"/>
      <c r="H12" s="9" t="s">
        <v>19</v>
      </c>
      <c r="I12" s="113"/>
      <c r="J12" s="113"/>
      <c r="K12" s="115"/>
    </row>
    <row r="13" spans="1:11" ht="30" customHeight="1">
      <c r="A13" s="105" t="s">
        <v>26</v>
      </c>
      <c r="B13" s="106"/>
      <c r="C13" s="14" t="s">
        <v>32</v>
      </c>
      <c r="D13" s="10" t="s">
        <v>20</v>
      </c>
      <c r="E13" s="113"/>
      <c r="F13" s="113"/>
      <c r="G13" s="114"/>
      <c r="H13" s="11" t="s">
        <v>21</v>
      </c>
      <c r="I13" s="113"/>
      <c r="J13" s="113"/>
      <c r="K13" s="115"/>
    </row>
    <row r="14" spans="1:11" ht="18" customHeight="1" thickBot="1">
      <c r="A14" s="107" t="s">
        <v>25</v>
      </c>
      <c r="B14" s="108"/>
      <c r="C14" s="15" t="s">
        <v>33</v>
      </c>
      <c r="D14" s="73"/>
      <c r="E14" s="74"/>
      <c r="F14" s="74"/>
      <c r="G14" s="74"/>
      <c r="H14" s="74"/>
      <c r="I14" s="74"/>
      <c r="J14" s="74"/>
      <c r="K14" s="75"/>
    </row>
    <row r="15" spans="1:11" ht="23.25" customHeight="1" thickTop="1">
      <c r="A15" s="76" t="s">
        <v>41</v>
      </c>
      <c r="B15" s="77"/>
      <c r="C15" s="77"/>
      <c r="D15" s="100" t="s">
        <v>44</v>
      </c>
      <c r="E15" s="100"/>
      <c r="F15" s="80" t="s">
        <v>45</v>
      </c>
      <c r="G15" s="80"/>
      <c r="H15" s="80"/>
      <c r="I15" s="80"/>
      <c r="J15" s="80"/>
      <c r="K15" s="81"/>
    </row>
    <row r="16" spans="1:11" ht="9" customHeight="1" thickBot="1">
      <c r="A16" s="78"/>
      <c r="B16" s="79"/>
      <c r="C16" s="79"/>
      <c r="D16" s="101"/>
      <c r="E16" s="101"/>
      <c r="F16" s="82"/>
      <c r="G16" s="82"/>
      <c r="H16" s="82"/>
      <c r="I16" s="82"/>
      <c r="J16" s="82"/>
      <c r="K16" s="83"/>
    </row>
    <row r="17" spans="1:11" ht="3.75" customHeight="1" thickTop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6.5" customHeight="1">
      <c r="A18" s="84" t="s">
        <v>0</v>
      </c>
      <c r="B18" s="85" t="s">
        <v>38</v>
      </c>
      <c r="C18" s="86"/>
      <c r="D18" s="91" t="s">
        <v>1</v>
      </c>
      <c r="E18" s="92"/>
      <c r="F18" s="92"/>
      <c r="G18" s="92"/>
      <c r="H18" s="92"/>
      <c r="I18" s="92"/>
      <c r="J18" s="92"/>
      <c r="K18" s="93"/>
    </row>
    <row r="19" spans="1:11" ht="16.5" customHeight="1">
      <c r="A19" s="84"/>
      <c r="B19" s="87"/>
      <c r="C19" s="88"/>
      <c r="D19" s="94" t="s">
        <v>2</v>
      </c>
      <c r="E19" s="95"/>
      <c r="F19" s="95"/>
      <c r="G19" s="96"/>
      <c r="H19" s="97" t="s">
        <v>3</v>
      </c>
      <c r="I19" s="98"/>
      <c r="J19" s="98"/>
      <c r="K19" s="99"/>
    </row>
    <row r="20" spans="1:11" ht="24" customHeight="1">
      <c r="A20" s="84"/>
      <c r="B20" s="89"/>
      <c r="C20" s="90"/>
      <c r="D20" s="21" t="s">
        <v>43</v>
      </c>
      <c r="E20" s="21" t="s">
        <v>55</v>
      </c>
      <c r="F20" s="21" t="s">
        <v>42</v>
      </c>
      <c r="G20" s="21" t="s">
        <v>4</v>
      </c>
      <c r="H20" s="21" t="s">
        <v>43</v>
      </c>
      <c r="I20" s="21" t="s">
        <v>55</v>
      </c>
      <c r="J20" s="21" t="s">
        <v>42</v>
      </c>
      <c r="K20" s="21" t="s">
        <v>4</v>
      </c>
    </row>
    <row r="21" spans="1:11" ht="15">
      <c r="A21" s="102" t="s">
        <v>39</v>
      </c>
      <c r="B21" s="103"/>
      <c r="C21" s="104"/>
      <c r="D21" s="27"/>
      <c r="E21" s="28"/>
      <c r="F21" s="28"/>
      <c r="G21" s="28"/>
      <c r="H21" s="28"/>
      <c r="I21" s="28"/>
      <c r="J21" s="28"/>
      <c r="K21" s="29"/>
    </row>
    <row r="22" spans="1:11" ht="60" customHeight="1">
      <c r="A22" s="3"/>
      <c r="B22" s="59"/>
      <c r="C22" s="61"/>
      <c r="D22" s="30"/>
      <c r="E22" s="39"/>
      <c r="F22" s="20"/>
      <c r="G22" s="16">
        <f>D22/100*F22</f>
        <v>0</v>
      </c>
      <c r="H22" s="30"/>
      <c r="I22" s="39"/>
      <c r="J22" s="20"/>
      <c r="K22" s="16">
        <f aca="true" t="shared" si="0" ref="K22:K28">H22/100*J22</f>
        <v>0</v>
      </c>
    </row>
    <row r="23" spans="1:11" ht="60" customHeight="1">
      <c r="A23" s="3"/>
      <c r="B23" s="59"/>
      <c r="C23" s="61"/>
      <c r="D23" s="4"/>
      <c r="E23" s="39"/>
      <c r="F23" s="20"/>
      <c r="G23" s="16">
        <f aca="true" t="shared" si="1" ref="G23:G28">D23/100*F23</f>
        <v>0</v>
      </c>
      <c r="H23" s="4"/>
      <c r="I23" s="39"/>
      <c r="J23" s="20"/>
      <c r="K23" s="16">
        <f t="shared" si="0"/>
        <v>0</v>
      </c>
    </row>
    <row r="24" spans="1:11" ht="60" customHeight="1">
      <c r="A24" s="3"/>
      <c r="B24" s="59"/>
      <c r="C24" s="61"/>
      <c r="D24" s="4"/>
      <c r="E24" s="39"/>
      <c r="F24" s="20"/>
      <c r="G24" s="16">
        <f t="shared" si="1"/>
        <v>0</v>
      </c>
      <c r="H24" s="4"/>
      <c r="I24" s="39"/>
      <c r="J24" s="20"/>
      <c r="K24" s="16">
        <f t="shared" si="0"/>
        <v>0</v>
      </c>
    </row>
    <row r="25" spans="1:11" ht="60" customHeight="1">
      <c r="A25" s="3"/>
      <c r="B25" s="59"/>
      <c r="C25" s="60"/>
      <c r="D25" s="4"/>
      <c r="E25" s="39"/>
      <c r="F25" s="20"/>
      <c r="G25" s="16">
        <f t="shared" si="1"/>
        <v>0</v>
      </c>
      <c r="H25" s="4"/>
      <c r="I25" s="39"/>
      <c r="J25" s="20"/>
      <c r="K25" s="16">
        <f t="shared" si="0"/>
        <v>0</v>
      </c>
    </row>
    <row r="26" spans="1:11" ht="60" customHeight="1">
      <c r="A26" s="3"/>
      <c r="B26" s="59"/>
      <c r="C26" s="60"/>
      <c r="D26" s="4"/>
      <c r="E26" s="39"/>
      <c r="F26" s="20"/>
      <c r="G26" s="16">
        <f t="shared" si="1"/>
        <v>0</v>
      </c>
      <c r="H26" s="4"/>
      <c r="I26" s="39"/>
      <c r="J26" s="20"/>
      <c r="K26" s="16">
        <f t="shared" si="0"/>
        <v>0</v>
      </c>
    </row>
    <row r="27" spans="1:11" ht="60" customHeight="1">
      <c r="A27" s="3"/>
      <c r="B27" s="59"/>
      <c r="C27" s="60"/>
      <c r="D27" s="4"/>
      <c r="E27" s="39"/>
      <c r="F27" s="20"/>
      <c r="G27" s="16">
        <f t="shared" si="1"/>
        <v>0</v>
      </c>
      <c r="H27" s="4"/>
      <c r="I27" s="39"/>
      <c r="J27" s="20"/>
      <c r="K27" s="16">
        <f t="shared" si="0"/>
        <v>0</v>
      </c>
    </row>
    <row r="28" spans="1:11" ht="60" customHeight="1">
      <c r="A28" s="3"/>
      <c r="B28" s="66"/>
      <c r="C28" s="67"/>
      <c r="D28" s="4"/>
      <c r="E28" s="39"/>
      <c r="F28" s="20"/>
      <c r="G28" s="16">
        <f t="shared" si="1"/>
        <v>0</v>
      </c>
      <c r="H28" s="4"/>
      <c r="I28" s="39"/>
      <c r="J28" s="20"/>
      <c r="K28" s="16">
        <f t="shared" si="0"/>
        <v>0</v>
      </c>
    </row>
    <row r="29" spans="1:11" ht="15.75" customHeight="1">
      <c r="A29" s="68" t="s">
        <v>34</v>
      </c>
      <c r="B29" s="69"/>
      <c r="C29" s="69"/>
      <c r="D29" s="18">
        <f>SUM(D22:D28)</f>
        <v>0</v>
      </c>
      <c r="E29" s="40"/>
      <c r="F29" s="17"/>
      <c r="G29" s="17">
        <f>SUM(G22:G28)</f>
        <v>0</v>
      </c>
      <c r="H29" s="18">
        <f>SUM(H22:H28)</f>
        <v>0</v>
      </c>
      <c r="I29" s="40"/>
      <c r="J29" s="17"/>
      <c r="K29" s="17">
        <f>SUM(K22:K28)</f>
        <v>0</v>
      </c>
    </row>
    <row r="30" spans="1:11" ht="15.75" customHeight="1">
      <c r="A30" s="70" t="s">
        <v>24</v>
      </c>
      <c r="B30" s="71"/>
      <c r="C30" s="72"/>
      <c r="D30" s="27"/>
      <c r="E30" s="41"/>
      <c r="F30" s="28"/>
      <c r="G30" s="28"/>
      <c r="H30" s="28"/>
      <c r="I30" s="41"/>
      <c r="J30" s="28"/>
      <c r="K30" s="29"/>
    </row>
    <row r="31" spans="1:11" ht="60" customHeight="1">
      <c r="A31" s="3"/>
      <c r="B31" s="59"/>
      <c r="C31" s="61"/>
      <c r="D31" s="30"/>
      <c r="E31" s="39"/>
      <c r="F31" s="20"/>
      <c r="G31" s="16">
        <f aca="true" t="shared" si="2" ref="G31:G37">D31/100*F31</f>
        <v>0</v>
      </c>
      <c r="H31" s="30"/>
      <c r="I31" s="39"/>
      <c r="J31" s="20"/>
      <c r="K31" s="16">
        <f aca="true" t="shared" si="3" ref="K31:K37">H31/100*J31</f>
        <v>0</v>
      </c>
    </row>
    <row r="32" spans="1:11" ht="60" customHeight="1">
      <c r="A32" s="3"/>
      <c r="B32" s="59"/>
      <c r="C32" s="61"/>
      <c r="D32" s="5"/>
      <c r="E32" s="39"/>
      <c r="F32" s="20"/>
      <c r="G32" s="16">
        <f t="shared" si="2"/>
        <v>0</v>
      </c>
      <c r="H32" s="5"/>
      <c r="I32" s="39"/>
      <c r="J32" s="20"/>
      <c r="K32" s="16">
        <f t="shared" si="3"/>
        <v>0</v>
      </c>
    </row>
    <row r="33" spans="1:11" ht="60" customHeight="1">
      <c r="A33" s="3"/>
      <c r="B33" s="59"/>
      <c r="C33" s="61"/>
      <c r="D33" s="5"/>
      <c r="E33" s="39"/>
      <c r="F33" s="20"/>
      <c r="G33" s="16">
        <f t="shared" si="2"/>
        <v>0</v>
      </c>
      <c r="H33" s="5"/>
      <c r="I33" s="39"/>
      <c r="J33" s="20"/>
      <c r="K33" s="16">
        <f t="shared" si="3"/>
        <v>0</v>
      </c>
    </row>
    <row r="34" spans="1:11" ht="60" customHeight="1">
      <c r="A34" s="3"/>
      <c r="B34" s="59"/>
      <c r="C34" s="61"/>
      <c r="D34" s="5"/>
      <c r="E34" s="39"/>
      <c r="F34" s="20"/>
      <c r="G34" s="16">
        <f t="shared" si="2"/>
        <v>0</v>
      </c>
      <c r="H34" s="5"/>
      <c r="I34" s="39"/>
      <c r="J34" s="20"/>
      <c r="K34" s="16">
        <f t="shared" si="3"/>
        <v>0</v>
      </c>
    </row>
    <row r="35" spans="1:11" ht="60" customHeight="1">
      <c r="A35" s="3"/>
      <c r="B35" s="59"/>
      <c r="C35" s="60"/>
      <c r="D35" s="5"/>
      <c r="E35" s="39"/>
      <c r="F35" s="20"/>
      <c r="G35" s="16">
        <f t="shared" si="2"/>
        <v>0</v>
      </c>
      <c r="H35" s="5"/>
      <c r="I35" s="39"/>
      <c r="J35" s="20"/>
      <c r="K35" s="16">
        <f t="shared" si="3"/>
        <v>0</v>
      </c>
    </row>
    <row r="36" spans="1:11" ht="60" customHeight="1">
      <c r="A36" s="3"/>
      <c r="B36" s="59"/>
      <c r="C36" s="60"/>
      <c r="D36" s="5"/>
      <c r="E36" s="39"/>
      <c r="F36" s="20"/>
      <c r="G36" s="16">
        <f t="shared" si="2"/>
        <v>0</v>
      </c>
      <c r="H36" s="5"/>
      <c r="I36" s="39"/>
      <c r="J36" s="20"/>
      <c r="K36" s="16">
        <f t="shared" si="3"/>
        <v>0</v>
      </c>
    </row>
    <row r="37" spans="1:11" ht="60" customHeight="1">
      <c r="A37" s="3"/>
      <c r="B37" s="59"/>
      <c r="C37" s="61"/>
      <c r="D37" s="5"/>
      <c r="E37" s="39"/>
      <c r="F37" s="20"/>
      <c r="G37" s="16">
        <f t="shared" si="2"/>
        <v>0</v>
      </c>
      <c r="H37" s="5"/>
      <c r="I37" s="39"/>
      <c r="J37" s="20"/>
      <c r="K37" s="16">
        <f t="shared" si="3"/>
        <v>0</v>
      </c>
    </row>
    <row r="38" spans="1:11" ht="16.5" customHeight="1">
      <c r="A38" s="62" t="s">
        <v>35</v>
      </c>
      <c r="B38" s="63"/>
      <c r="C38" s="63"/>
      <c r="D38" s="18">
        <f>SUM(D31:D37)</f>
        <v>0</v>
      </c>
      <c r="E38" s="18"/>
      <c r="F38" s="17"/>
      <c r="G38" s="17">
        <f>SUM(G31:G37)</f>
        <v>0</v>
      </c>
      <c r="H38" s="18">
        <f>SUM(H31:H37)</f>
        <v>0</v>
      </c>
      <c r="I38" s="18"/>
      <c r="J38" s="17"/>
      <c r="K38" s="17">
        <f>SUM(K31:K37)</f>
        <v>0</v>
      </c>
    </row>
    <row r="39" spans="1:11" ht="20.25" customHeight="1">
      <c r="A39" s="64" t="s">
        <v>36</v>
      </c>
      <c r="B39" s="65"/>
      <c r="C39" s="65"/>
      <c r="D39" s="17">
        <f>D38+D29</f>
        <v>0</v>
      </c>
      <c r="E39" s="17"/>
      <c r="F39" s="16"/>
      <c r="G39" s="26">
        <f>G38+G29</f>
        <v>0</v>
      </c>
      <c r="H39" s="17"/>
      <c r="I39" s="17"/>
      <c r="J39" s="16"/>
      <c r="K39" s="25">
        <f>K38+K29</f>
        <v>0</v>
      </c>
    </row>
    <row r="40" spans="1:11" ht="20.25" customHeight="1">
      <c r="A40" s="64" t="s">
        <v>56</v>
      </c>
      <c r="B40" s="65"/>
      <c r="C40" s="136"/>
      <c r="D40" s="133"/>
      <c r="E40" s="134"/>
      <c r="F40" s="135"/>
      <c r="G40" s="19">
        <f>VLOOKUP(G39,Sheet1!$A$69:$B$72,2)</f>
        <v>1</v>
      </c>
      <c r="H40" s="133"/>
      <c r="I40" s="134"/>
      <c r="J40" s="135"/>
      <c r="K40" s="19">
        <f>VLOOKUP(K39,Sheet1!$A$69:$B$72,2)</f>
        <v>1</v>
      </c>
    </row>
    <row r="41" ht="16.5">
      <c r="A41" s="2"/>
    </row>
    <row r="42" ht="15">
      <c r="A42" s="1"/>
    </row>
    <row r="43" spans="1:11" ht="17.25" customHeight="1">
      <c r="A43" s="143" t="s">
        <v>46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5"/>
    </row>
    <row r="44" spans="1:11" ht="16.5">
      <c r="A44" s="31" t="s">
        <v>0</v>
      </c>
      <c r="B44" s="31" t="s">
        <v>47</v>
      </c>
      <c r="C44" s="143" t="s">
        <v>48</v>
      </c>
      <c r="D44" s="144"/>
      <c r="E44" s="144"/>
      <c r="F44" s="144"/>
      <c r="G44" s="144"/>
      <c r="H44" s="144"/>
      <c r="I44" s="144"/>
      <c r="J44" s="144"/>
      <c r="K44" s="145"/>
    </row>
    <row r="45" spans="1:11" ht="16.5">
      <c r="A45" s="137">
        <v>1</v>
      </c>
      <c r="B45" s="140" t="s">
        <v>30</v>
      </c>
      <c r="C45" s="146" t="s">
        <v>63</v>
      </c>
      <c r="D45" s="147"/>
      <c r="E45" s="147"/>
      <c r="F45" s="147"/>
      <c r="G45" s="147"/>
      <c r="H45" s="147"/>
      <c r="I45" s="147"/>
      <c r="J45" s="147"/>
      <c r="K45" s="148"/>
    </row>
    <row r="46" spans="1:11" ht="16.5">
      <c r="A46" s="138"/>
      <c r="B46" s="141"/>
      <c r="C46" s="146" t="s">
        <v>64</v>
      </c>
      <c r="D46" s="147"/>
      <c r="E46" s="147"/>
      <c r="F46" s="147"/>
      <c r="G46" s="147"/>
      <c r="H46" s="147"/>
      <c r="I46" s="147"/>
      <c r="J46" s="147"/>
      <c r="K46" s="148"/>
    </row>
    <row r="47" spans="1:11" ht="16.5">
      <c r="A47" s="138"/>
      <c r="B47" s="141"/>
      <c r="C47" s="146" t="s">
        <v>65</v>
      </c>
      <c r="D47" s="147"/>
      <c r="E47" s="147"/>
      <c r="F47" s="147"/>
      <c r="G47" s="147"/>
      <c r="H47" s="147"/>
      <c r="I47" s="147"/>
      <c r="J47" s="147"/>
      <c r="K47" s="148"/>
    </row>
    <row r="48" spans="1:11" ht="16.5">
      <c r="A48" s="138"/>
      <c r="B48" s="141"/>
      <c r="C48" s="146" t="s">
        <v>66</v>
      </c>
      <c r="D48" s="147"/>
      <c r="E48" s="147"/>
      <c r="F48" s="147"/>
      <c r="G48" s="147"/>
      <c r="H48" s="147"/>
      <c r="I48" s="147"/>
      <c r="J48" s="147"/>
      <c r="K48" s="148"/>
    </row>
    <row r="49" spans="1:11" ht="16.5">
      <c r="A49" s="139"/>
      <c r="B49" s="142"/>
      <c r="C49" s="146" t="s">
        <v>67</v>
      </c>
      <c r="D49" s="147"/>
      <c r="E49" s="147"/>
      <c r="F49" s="147"/>
      <c r="G49" s="147"/>
      <c r="H49" s="147"/>
      <c r="I49" s="147"/>
      <c r="J49" s="147"/>
      <c r="K49" s="148"/>
    </row>
    <row r="50" spans="1:11" ht="16.5">
      <c r="A50" s="137">
        <v>2</v>
      </c>
      <c r="B50" s="140" t="s">
        <v>23</v>
      </c>
      <c r="C50" s="146" t="s">
        <v>68</v>
      </c>
      <c r="D50" s="147"/>
      <c r="E50" s="147"/>
      <c r="F50" s="147"/>
      <c r="G50" s="147"/>
      <c r="H50" s="147"/>
      <c r="I50" s="147"/>
      <c r="J50" s="147"/>
      <c r="K50" s="148"/>
    </row>
    <row r="51" spans="1:11" ht="16.5">
      <c r="A51" s="138"/>
      <c r="B51" s="141"/>
      <c r="C51" s="146" t="s">
        <v>69</v>
      </c>
      <c r="D51" s="147"/>
      <c r="E51" s="147"/>
      <c r="F51" s="147"/>
      <c r="G51" s="147"/>
      <c r="H51" s="147"/>
      <c r="I51" s="147"/>
      <c r="J51" s="147"/>
      <c r="K51" s="148"/>
    </row>
    <row r="52" spans="1:11" ht="16.5">
      <c r="A52" s="139"/>
      <c r="B52" s="142"/>
      <c r="C52" s="146" t="s">
        <v>70</v>
      </c>
      <c r="D52" s="147"/>
      <c r="E52" s="147"/>
      <c r="F52" s="147"/>
      <c r="G52" s="147"/>
      <c r="H52" s="147"/>
      <c r="I52" s="147"/>
      <c r="J52" s="147"/>
      <c r="K52" s="148"/>
    </row>
    <row r="53" spans="1:11" ht="16.5">
      <c r="A53" s="32">
        <v>3</v>
      </c>
      <c r="B53" s="33" t="s">
        <v>49</v>
      </c>
      <c r="C53" s="146" t="s">
        <v>50</v>
      </c>
      <c r="D53" s="147"/>
      <c r="E53" s="147"/>
      <c r="F53" s="147"/>
      <c r="G53" s="147"/>
      <c r="H53" s="147"/>
      <c r="I53" s="147"/>
      <c r="J53" s="147"/>
      <c r="K53" s="148"/>
    </row>
    <row r="54" spans="1:11" ht="16.5">
      <c r="A54" s="32">
        <v>4</v>
      </c>
      <c r="B54" s="33" t="s">
        <v>51</v>
      </c>
      <c r="C54" s="146" t="s">
        <v>71</v>
      </c>
      <c r="D54" s="147"/>
      <c r="E54" s="147"/>
      <c r="F54" s="147"/>
      <c r="G54" s="147"/>
      <c r="H54" s="147"/>
      <c r="I54" s="147"/>
      <c r="J54" s="147"/>
      <c r="K54" s="148"/>
    </row>
    <row r="55" spans="1:11" ht="16.5">
      <c r="A55" s="32">
        <v>5</v>
      </c>
      <c r="B55" s="34" t="s">
        <v>60</v>
      </c>
      <c r="C55" s="161" t="s">
        <v>62</v>
      </c>
      <c r="D55" s="162"/>
      <c r="E55" s="162"/>
      <c r="F55" s="162"/>
      <c r="G55" s="162"/>
      <c r="H55" s="162"/>
      <c r="I55" s="162"/>
      <c r="J55" s="162"/>
      <c r="K55" s="163"/>
    </row>
    <row r="56" spans="1:11" ht="16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ht="16.5">
      <c r="A57" s="155" t="s">
        <v>37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7"/>
    </row>
    <row r="58" spans="1:11" ht="16.5">
      <c r="A58" s="35" t="s">
        <v>0</v>
      </c>
      <c r="B58" s="35" t="s">
        <v>47</v>
      </c>
      <c r="C58" s="155" t="s">
        <v>48</v>
      </c>
      <c r="D58" s="156"/>
      <c r="E58" s="156"/>
      <c r="F58" s="156"/>
      <c r="G58" s="156"/>
      <c r="H58" s="156"/>
      <c r="I58" s="156"/>
      <c r="J58" s="156"/>
      <c r="K58" s="157"/>
    </row>
    <row r="59" spans="1:11" ht="16.5">
      <c r="A59" s="149">
        <v>1</v>
      </c>
      <c r="B59" s="152" t="s">
        <v>52</v>
      </c>
      <c r="C59" s="158" t="s">
        <v>53</v>
      </c>
      <c r="D59" s="159"/>
      <c r="E59" s="159"/>
      <c r="F59" s="159"/>
      <c r="G59" s="159"/>
      <c r="H59" s="159"/>
      <c r="I59" s="159"/>
      <c r="J59" s="159"/>
      <c r="K59" s="160"/>
    </row>
    <row r="60" spans="1:11" ht="16.5">
      <c r="A60" s="150"/>
      <c r="B60" s="153"/>
      <c r="C60" s="158" t="s">
        <v>72</v>
      </c>
      <c r="D60" s="159"/>
      <c r="E60" s="159"/>
      <c r="F60" s="159"/>
      <c r="G60" s="159"/>
      <c r="H60" s="159"/>
      <c r="I60" s="159"/>
      <c r="J60" s="159"/>
      <c r="K60" s="160"/>
    </row>
    <row r="61" spans="1:11" ht="16.5">
      <c r="A61" s="150"/>
      <c r="B61" s="153"/>
      <c r="C61" s="158" t="s">
        <v>73</v>
      </c>
      <c r="D61" s="159"/>
      <c r="E61" s="159"/>
      <c r="F61" s="159"/>
      <c r="G61" s="159"/>
      <c r="H61" s="159"/>
      <c r="I61" s="159"/>
      <c r="J61" s="159"/>
      <c r="K61" s="160"/>
    </row>
    <row r="62" spans="1:11" ht="16.5">
      <c r="A62" s="150"/>
      <c r="B62" s="153"/>
      <c r="C62" s="158" t="s">
        <v>74</v>
      </c>
      <c r="D62" s="159"/>
      <c r="E62" s="159"/>
      <c r="F62" s="159"/>
      <c r="G62" s="159"/>
      <c r="H62" s="159"/>
      <c r="I62" s="159"/>
      <c r="J62" s="159"/>
      <c r="K62" s="160"/>
    </row>
    <row r="63" spans="1:11" ht="16.5">
      <c r="A63" s="150"/>
      <c r="B63" s="153"/>
      <c r="C63" s="158" t="s">
        <v>75</v>
      </c>
      <c r="D63" s="159"/>
      <c r="E63" s="159"/>
      <c r="F63" s="159"/>
      <c r="G63" s="159"/>
      <c r="H63" s="159"/>
      <c r="I63" s="159"/>
      <c r="J63" s="159"/>
      <c r="K63" s="160"/>
    </row>
    <row r="64" spans="1:11" ht="16.5">
      <c r="A64" s="150"/>
      <c r="B64" s="153"/>
      <c r="C64" s="158" t="s">
        <v>76</v>
      </c>
      <c r="D64" s="159"/>
      <c r="E64" s="159"/>
      <c r="F64" s="159"/>
      <c r="G64" s="159"/>
      <c r="H64" s="159"/>
      <c r="I64" s="159"/>
      <c r="J64" s="159"/>
      <c r="K64" s="160"/>
    </row>
    <row r="65" spans="1:11" ht="16.5">
      <c r="A65" s="150"/>
      <c r="B65" s="153"/>
      <c r="C65" s="158" t="s">
        <v>77</v>
      </c>
      <c r="D65" s="159"/>
      <c r="E65" s="159"/>
      <c r="F65" s="159"/>
      <c r="G65" s="159"/>
      <c r="H65" s="159"/>
      <c r="I65" s="159"/>
      <c r="J65" s="159"/>
      <c r="K65" s="160"/>
    </row>
    <row r="66" spans="1:11" ht="16.5">
      <c r="A66" s="150"/>
      <c r="B66" s="153"/>
      <c r="C66" s="158" t="s">
        <v>78</v>
      </c>
      <c r="D66" s="159"/>
      <c r="E66" s="159"/>
      <c r="F66" s="159"/>
      <c r="G66" s="159"/>
      <c r="H66" s="159"/>
      <c r="I66" s="159"/>
      <c r="J66" s="159"/>
      <c r="K66" s="160"/>
    </row>
    <row r="67" spans="1:11" ht="16.5">
      <c r="A67" s="150"/>
      <c r="B67" s="153"/>
      <c r="C67" s="158" t="s">
        <v>79</v>
      </c>
      <c r="D67" s="159"/>
      <c r="E67" s="159"/>
      <c r="F67" s="159"/>
      <c r="G67" s="159"/>
      <c r="H67" s="159"/>
      <c r="I67" s="159"/>
      <c r="J67" s="159"/>
      <c r="K67" s="160"/>
    </row>
    <row r="68" spans="1:11" ht="16.5">
      <c r="A68" s="151"/>
      <c r="B68" s="154"/>
      <c r="C68" s="158" t="s">
        <v>80</v>
      </c>
      <c r="D68" s="159"/>
      <c r="E68" s="159"/>
      <c r="F68" s="159"/>
      <c r="G68" s="159"/>
      <c r="H68" s="159"/>
      <c r="I68" s="159"/>
      <c r="J68" s="159"/>
      <c r="K68" s="160"/>
    </row>
    <row r="69" spans="1:11" ht="35.25" customHeight="1">
      <c r="A69" s="149">
        <v>2</v>
      </c>
      <c r="B69" s="152" t="s">
        <v>54</v>
      </c>
      <c r="C69" s="158" t="s">
        <v>81</v>
      </c>
      <c r="D69" s="159"/>
      <c r="E69" s="159"/>
      <c r="F69" s="159"/>
      <c r="G69" s="159"/>
      <c r="H69" s="159"/>
      <c r="I69" s="159"/>
      <c r="J69" s="159"/>
      <c r="K69" s="160"/>
    </row>
    <row r="70" spans="1:11" ht="16.5">
      <c r="A70" s="150"/>
      <c r="B70" s="153"/>
      <c r="C70" s="158" t="s">
        <v>82</v>
      </c>
      <c r="D70" s="159"/>
      <c r="E70" s="159"/>
      <c r="F70" s="159"/>
      <c r="G70" s="159"/>
      <c r="H70" s="159"/>
      <c r="I70" s="159"/>
      <c r="J70" s="159"/>
      <c r="K70" s="160"/>
    </row>
    <row r="71" spans="1:11" ht="16.5">
      <c r="A71" s="150"/>
      <c r="B71" s="153"/>
      <c r="C71" s="158" t="s">
        <v>83</v>
      </c>
      <c r="D71" s="159"/>
      <c r="E71" s="159"/>
      <c r="F71" s="159"/>
      <c r="G71" s="159"/>
      <c r="H71" s="159"/>
      <c r="I71" s="159"/>
      <c r="J71" s="159"/>
      <c r="K71" s="160"/>
    </row>
    <row r="72" spans="1:11" ht="16.5">
      <c r="A72" s="150"/>
      <c r="B72" s="153"/>
      <c r="C72" s="158" t="s">
        <v>84</v>
      </c>
      <c r="D72" s="159"/>
      <c r="E72" s="159"/>
      <c r="F72" s="159"/>
      <c r="G72" s="159"/>
      <c r="H72" s="159"/>
      <c r="I72" s="159"/>
      <c r="J72" s="159"/>
      <c r="K72" s="160"/>
    </row>
    <row r="73" spans="1:11" ht="16.5">
      <c r="A73" s="151"/>
      <c r="B73" s="154"/>
      <c r="C73" s="158" t="s">
        <v>85</v>
      </c>
      <c r="D73" s="159"/>
      <c r="E73" s="159"/>
      <c r="F73" s="159"/>
      <c r="G73" s="159"/>
      <c r="H73" s="159"/>
      <c r="I73" s="159"/>
      <c r="J73" s="159"/>
      <c r="K73" s="160"/>
    </row>
    <row r="74" spans="1:11" ht="16.5">
      <c r="A74" s="36">
        <v>3</v>
      </c>
      <c r="B74" s="37" t="s">
        <v>60</v>
      </c>
      <c r="C74" s="158" t="s">
        <v>61</v>
      </c>
      <c r="D74" s="159"/>
      <c r="E74" s="159"/>
      <c r="F74" s="159"/>
      <c r="G74" s="159"/>
      <c r="H74" s="159"/>
      <c r="I74" s="159"/>
      <c r="J74" s="159"/>
      <c r="K74" s="160"/>
    </row>
  </sheetData>
  <sheetProtection password="CEEF" sheet="1" objects="1" scenarios="1"/>
  <protectedRanges>
    <protectedRange sqref="A45:I74" name="Range4"/>
    <protectedRange sqref="B4:E7 B8 H4:H5 E11:E13 I11:I13" name="Range1"/>
    <protectedRange sqref="A22:F28 H22:J28" name="Range2"/>
    <protectedRange sqref="A31:F37 H31:J37" name="Range3"/>
  </protectedRanges>
  <mergeCells count="95">
    <mergeCell ref="C74:K74"/>
    <mergeCell ref="C48:K48"/>
    <mergeCell ref="C49:K49"/>
    <mergeCell ref="C50:K50"/>
    <mergeCell ref="C51:K51"/>
    <mergeCell ref="C55:K55"/>
    <mergeCell ref="C66:K66"/>
    <mergeCell ref="C67:K67"/>
    <mergeCell ref="C68:K68"/>
    <mergeCell ref="A69:A73"/>
    <mergeCell ref="B69:B73"/>
    <mergeCell ref="C69:K69"/>
    <mergeCell ref="C70:K70"/>
    <mergeCell ref="C71:K71"/>
    <mergeCell ref="C72:K72"/>
    <mergeCell ref="C73:K73"/>
    <mergeCell ref="C60:K60"/>
    <mergeCell ref="C61:K61"/>
    <mergeCell ref="C62:K62"/>
    <mergeCell ref="C63:K63"/>
    <mergeCell ref="C64:K64"/>
    <mergeCell ref="C65:K65"/>
    <mergeCell ref="A59:A68"/>
    <mergeCell ref="B59:B68"/>
    <mergeCell ref="A57:K57"/>
    <mergeCell ref="C58:K58"/>
    <mergeCell ref="A50:A52"/>
    <mergeCell ref="B50:B52"/>
    <mergeCell ref="C52:K52"/>
    <mergeCell ref="C53:K53"/>
    <mergeCell ref="C54:K54"/>
    <mergeCell ref="C59:K59"/>
    <mergeCell ref="D40:F40"/>
    <mergeCell ref="H40:J40"/>
    <mergeCell ref="A40:C40"/>
    <mergeCell ref="A45:A49"/>
    <mergeCell ref="B45:B49"/>
    <mergeCell ref="A43:K43"/>
    <mergeCell ref="C44:K44"/>
    <mergeCell ref="C45:K45"/>
    <mergeCell ref="C46:K46"/>
    <mergeCell ref="C47:K47"/>
    <mergeCell ref="A1:K1"/>
    <mergeCell ref="A2:K2"/>
    <mergeCell ref="A3:K3"/>
    <mergeCell ref="F4:G4"/>
    <mergeCell ref="H4:K4"/>
    <mergeCell ref="B4:E4"/>
    <mergeCell ref="E13:G13"/>
    <mergeCell ref="I11:K11"/>
    <mergeCell ref="I12:K12"/>
    <mergeCell ref="I13:K13"/>
    <mergeCell ref="F5:G7"/>
    <mergeCell ref="H5:K7"/>
    <mergeCell ref="B8:K8"/>
    <mergeCell ref="B5:E5"/>
    <mergeCell ref="B6:E6"/>
    <mergeCell ref="B7:E7"/>
    <mergeCell ref="A10:B10"/>
    <mergeCell ref="D10:G10"/>
    <mergeCell ref="H10:K10"/>
    <mergeCell ref="A11:B11"/>
    <mergeCell ref="E11:G11"/>
    <mergeCell ref="E12:G12"/>
    <mergeCell ref="A21:C21"/>
    <mergeCell ref="B22:C22"/>
    <mergeCell ref="B23:C23"/>
    <mergeCell ref="A12:B12"/>
    <mergeCell ref="A13:B13"/>
    <mergeCell ref="A14:B14"/>
    <mergeCell ref="D14:K14"/>
    <mergeCell ref="A15:C16"/>
    <mergeCell ref="F15:K16"/>
    <mergeCell ref="A18:A20"/>
    <mergeCell ref="B18:C20"/>
    <mergeCell ref="D18:K18"/>
    <mergeCell ref="D19:G19"/>
    <mergeCell ref="H19:K19"/>
    <mergeCell ref="D15:E16"/>
    <mergeCell ref="B27:C27"/>
    <mergeCell ref="B28:C28"/>
    <mergeCell ref="A29:C29"/>
    <mergeCell ref="A30:C30"/>
    <mergeCell ref="B24:C24"/>
    <mergeCell ref="B25:C25"/>
    <mergeCell ref="B26:C26"/>
    <mergeCell ref="B36:C36"/>
    <mergeCell ref="B37:C37"/>
    <mergeCell ref="A38:C38"/>
    <mergeCell ref="A39:C39"/>
    <mergeCell ref="B31:C31"/>
    <mergeCell ref="B32:C32"/>
    <mergeCell ref="B33:C33"/>
    <mergeCell ref="B34:C34"/>
    <mergeCell ref="B35:C35"/>
  </mergeCells>
  <conditionalFormatting sqref="D29:E29 D38:E38 H38:I38 H29:I29">
    <cfRule type="cellIs" priority="6" dxfId="1" operator="equal">
      <formula>50</formula>
    </cfRule>
  </conditionalFormatting>
  <dataValidations count="2">
    <dataValidation type="list" allowBlank="1" showInputMessage="1" showErrorMessage="1" sqref="F31:F37 F22:F28 J31:J37 J22:J28">
      <formula1>INDIRECT(E31)</formula1>
    </dataValidation>
    <dataValidation type="list" allowBlank="1" showInputMessage="1" showErrorMessage="1" sqref="I31:I37 E22:E28 E31:E37 I22:I28">
      <formula1>MARKAH</formula1>
    </dataValidation>
  </dataValidations>
  <printOptions horizontalCentered="1"/>
  <pageMargins left="0.4330708661417323" right="0.4330708661417323" top="0.5118110236220472" bottom="0.2362204724409449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7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7.28125" style="0" customWidth="1"/>
    <col min="2" max="2" width="13.28125" style="0" customWidth="1"/>
    <col min="3" max="3" width="8.00390625" style="0" customWidth="1"/>
    <col min="4" max="4" width="13.57421875" style="0" customWidth="1"/>
    <col min="5" max="5" width="11.421875" style="0" customWidth="1"/>
  </cols>
  <sheetData>
    <row r="3" spans="1:8" ht="15">
      <c r="A3" t="s">
        <v>4</v>
      </c>
      <c r="B3" t="str">
        <f>A4</f>
        <v>CEMERLANG</v>
      </c>
      <c r="C3" t="str">
        <f>A5</f>
        <v>TINGGI</v>
      </c>
      <c r="D3" t="str">
        <f>A6</f>
        <v>SEDERHANA</v>
      </c>
      <c r="E3" t="str">
        <f>A7</f>
        <v>RENDAH</v>
      </c>
      <c r="G3" t="s">
        <v>25</v>
      </c>
      <c r="H3" t="s">
        <v>4</v>
      </c>
    </row>
    <row r="4" spans="1:5" ht="15">
      <c r="A4" t="s">
        <v>58</v>
      </c>
      <c r="B4">
        <v>90</v>
      </c>
      <c r="C4">
        <v>80</v>
      </c>
      <c r="D4">
        <v>60</v>
      </c>
      <c r="E4">
        <v>1</v>
      </c>
    </row>
    <row r="5" spans="1:5" ht="15">
      <c r="A5" t="s">
        <v>27</v>
      </c>
      <c r="B5">
        <v>91</v>
      </c>
      <c r="C5">
        <v>81</v>
      </c>
      <c r="D5">
        <v>61</v>
      </c>
      <c r="E5">
        <v>2</v>
      </c>
    </row>
    <row r="6" spans="1:5" ht="15">
      <c r="A6" t="s">
        <v>59</v>
      </c>
      <c r="B6">
        <v>92</v>
      </c>
      <c r="C6">
        <v>82</v>
      </c>
      <c r="D6">
        <v>62</v>
      </c>
      <c r="E6">
        <v>3</v>
      </c>
    </row>
    <row r="7" spans="1:5" ht="15">
      <c r="A7" t="s">
        <v>25</v>
      </c>
      <c r="B7">
        <v>93</v>
      </c>
      <c r="C7">
        <v>83</v>
      </c>
      <c r="D7">
        <v>63</v>
      </c>
      <c r="E7">
        <v>4</v>
      </c>
    </row>
    <row r="8" spans="2:5" ht="15">
      <c r="B8">
        <v>94</v>
      </c>
      <c r="C8">
        <v>84</v>
      </c>
      <c r="D8">
        <v>64</v>
      </c>
      <c r="E8">
        <v>5</v>
      </c>
    </row>
    <row r="9" spans="2:5" ht="15">
      <c r="B9">
        <v>95</v>
      </c>
      <c r="C9">
        <v>85</v>
      </c>
      <c r="D9">
        <v>65</v>
      </c>
      <c r="E9">
        <v>6</v>
      </c>
    </row>
    <row r="10" spans="2:5" ht="15">
      <c r="B10">
        <v>96</v>
      </c>
      <c r="C10">
        <v>86</v>
      </c>
      <c r="D10">
        <v>66</v>
      </c>
      <c r="E10">
        <v>7</v>
      </c>
    </row>
    <row r="11" spans="2:5" ht="15">
      <c r="B11">
        <v>97</v>
      </c>
      <c r="C11">
        <v>87</v>
      </c>
      <c r="D11">
        <v>67</v>
      </c>
      <c r="E11">
        <v>8</v>
      </c>
    </row>
    <row r="12" spans="2:5" ht="15">
      <c r="B12">
        <v>98</v>
      </c>
      <c r="C12">
        <v>88</v>
      </c>
      <c r="D12">
        <v>68</v>
      </c>
      <c r="E12">
        <v>9</v>
      </c>
    </row>
    <row r="13" spans="2:5" ht="15">
      <c r="B13">
        <v>99</v>
      </c>
      <c r="C13">
        <v>89</v>
      </c>
      <c r="D13">
        <v>69</v>
      </c>
      <c r="E13">
        <v>10</v>
      </c>
    </row>
    <row r="14" spans="2:5" ht="15">
      <c r="B14">
        <v>100</v>
      </c>
      <c r="D14">
        <v>70</v>
      </c>
      <c r="E14">
        <v>11</v>
      </c>
    </row>
    <row r="15" spans="4:5" ht="15">
      <c r="D15">
        <v>71</v>
      </c>
      <c r="E15">
        <v>12</v>
      </c>
    </row>
    <row r="16" spans="4:5" ht="15">
      <c r="D16">
        <v>72</v>
      </c>
      <c r="E16">
        <v>13</v>
      </c>
    </row>
    <row r="17" spans="4:5" ht="15">
      <c r="D17">
        <v>73</v>
      </c>
      <c r="E17">
        <v>14</v>
      </c>
    </row>
    <row r="18" spans="4:5" ht="15">
      <c r="D18">
        <v>74</v>
      </c>
      <c r="E18">
        <v>15</v>
      </c>
    </row>
    <row r="19" spans="4:5" ht="15">
      <c r="D19">
        <v>75</v>
      </c>
      <c r="E19">
        <v>16</v>
      </c>
    </row>
    <row r="20" spans="4:5" ht="15">
      <c r="D20">
        <v>76</v>
      </c>
      <c r="E20">
        <v>17</v>
      </c>
    </row>
    <row r="21" spans="4:5" ht="15">
      <c r="D21">
        <v>77</v>
      </c>
      <c r="E21">
        <v>18</v>
      </c>
    </row>
    <row r="22" spans="4:5" ht="15">
      <c r="D22">
        <v>78</v>
      </c>
      <c r="E22">
        <v>19</v>
      </c>
    </row>
    <row r="23" spans="4:5" ht="15">
      <c r="D23">
        <v>79</v>
      </c>
      <c r="E23">
        <v>20</v>
      </c>
    </row>
    <row r="24" ht="15">
      <c r="E24">
        <v>21</v>
      </c>
    </row>
    <row r="25" ht="15">
      <c r="E25">
        <v>22</v>
      </c>
    </row>
    <row r="26" ht="15">
      <c r="E26">
        <v>23</v>
      </c>
    </row>
    <row r="27" ht="15">
      <c r="E27">
        <v>24</v>
      </c>
    </row>
    <row r="28" ht="15">
      <c r="E28">
        <v>25</v>
      </c>
    </row>
    <row r="29" ht="15">
      <c r="E29">
        <v>26</v>
      </c>
    </row>
    <row r="30" ht="15">
      <c r="E30">
        <v>27</v>
      </c>
    </row>
    <row r="31" ht="15">
      <c r="E31">
        <v>28</v>
      </c>
    </row>
    <row r="32" ht="15">
      <c r="E32">
        <v>29</v>
      </c>
    </row>
    <row r="33" ht="15">
      <c r="E33">
        <v>30</v>
      </c>
    </row>
    <row r="34" ht="15">
      <c r="E34">
        <v>31</v>
      </c>
    </row>
    <row r="35" ht="15">
      <c r="E35">
        <v>32</v>
      </c>
    </row>
    <row r="36" ht="15">
      <c r="E36">
        <v>33</v>
      </c>
    </row>
    <row r="37" ht="15">
      <c r="E37">
        <v>34</v>
      </c>
    </row>
    <row r="38" ht="15">
      <c r="E38">
        <v>35</v>
      </c>
    </row>
    <row r="39" ht="15">
      <c r="E39">
        <v>36</v>
      </c>
    </row>
    <row r="40" ht="15">
      <c r="E40">
        <v>37</v>
      </c>
    </row>
    <row r="41" ht="15">
      <c r="E41">
        <v>38</v>
      </c>
    </row>
    <row r="42" ht="15">
      <c r="E42">
        <v>39</v>
      </c>
    </row>
    <row r="43" ht="15">
      <c r="E43">
        <v>40</v>
      </c>
    </row>
    <row r="44" ht="15">
      <c r="E44">
        <v>41</v>
      </c>
    </row>
    <row r="45" ht="15">
      <c r="E45">
        <v>42</v>
      </c>
    </row>
    <row r="46" ht="15">
      <c r="E46">
        <v>43</v>
      </c>
    </row>
    <row r="47" ht="15">
      <c r="E47">
        <v>44</v>
      </c>
    </row>
    <row r="48" ht="15">
      <c r="E48">
        <v>45</v>
      </c>
    </row>
    <row r="49" ht="15">
      <c r="E49">
        <v>46</v>
      </c>
    </row>
    <row r="50" ht="15">
      <c r="E50">
        <v>47</v>
      </c>
    </row>
    <row r="51" ht="15">
      <c r="E51">
        <v>48</v>
      </c>
    </row>
    <row r="52" ht="15">
      <c r="E52">
        <v>49</v>
      </c>
    </row>
    <row r="53" ht="15">
      <c r="E53">
        <v>50</v>
      </c>
    </row>
    <row r="54" ht="15">
      <c r="E54">
        <v>51</v>
      </c>
    </row>
    <row r="55" ht="15">
      <c r="E55">
        <v>52</v>
      </c>
    </row>
    <row r="56" ht="15">
      <c r="E56">
        <v>53</v>
      </c>
    </row>
    <row r="57" ht="15">
      <c r="E57">
        <v>54</v>
      </c>
    </row>
    <row r="58" ht="15">
      <c r="E58">
        <v>55</v>
      </c>
    </row>
    <row r="59" ht="15">
      <c r="E59">
        <v>56</v>
      </c>
    </row>
    <row r="60" ht="15">
      <c r="E60">
        <v>57</v>
      </c>
    </row>
    <row r="61" ht="15">
      <c r="E61">
        <v>58</v>
      </c>
    </row>
    <row r="62" ht="15">
      <c r="E62">
        <v>59</v>
      </c>
    </row>
    <row r="68" spans="1:3" ht="15">
      <c r="A68" s="22" t="s">
        <v>4</v>
      </c>
      <c r="B68" s="13" t="s">
        <v>57</v>
      </c>
      <c r="C68" s="13"/>
    </row>
    <row r="69" spans="1:3" ht="16.5">
      <c r="A69" s="23">
        <v>0</v>
      </c>
      <c r="B69" s="14">
        <v>1</v>
      </c>
      <c r="C69" s="14"/>
    </row>
    <row r="70" spans="1:3" ht="16.5">
      <c r="A70" s="23">
        <v>60</v>
      </c>
      <c r="B70" s="14">
        <v>2</v>
      </c>
      <c r="C70" s="14"/>
    </row>
    <row r="71" spans="1:3" ht="16.5">
      <c r="A71" s="23">
        <v>80</v>
      </c>
      <c r="B71" s="14">
        <v>3</v>
      </c>
      <c r="C71" s="14"/>
    </row>
    <row r="72" spans="1:3" ht="16.5">
      <c r="A72" s="24">
        <v>90</v>
      </c>
      <c r="B72" s="15">
        <v>4</v>
      </c>
      <c r="C72" s="15"/>
    </row>
  </sheetData>
  <sheetProtection sheet="1"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G3">
      <formula1>MARKAH</formula1>
    </dataValidation>
    <dataValidation type="list" allowBlank="1" showInputMessage="1" showErrorMessage="1" sqref="H3">
      <formula1>INDIRECT(G3)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90" zoomScaleNormal="90" zoomScalePageLayoutView="0" workbookViewId="0" topLeftCell="A2">
      <selection activeCell="L10" sqref="L10"/>
    </sheetView>
  </sheetViews>
  <sheetFormatPr defaultColWidth="9.140625" defaultRowHeight="15"/>
  <cols>
    <col min="1" max="1" width="11.8515625" style="0" customWidth="1"/>
    <col min="2" max="2" width="12.28125" style="0" customWidth="1"/>
    <col min="3" max="3" width="5.28125" style="0" customWidth="1"/>
    <col min="4" max="11" width="5.140625" style="0" customWidth="1"/>
    <col min="12" max="12" width="10.57421875" style="0" customWidth="1"/>
    <col min="13" max="13" width="15.7109375" style="0" customWidth="1"/>
    <col min="14" max="14" width="12.57421875" style="0" customWidth="1"/>
  </cols>
  <sheetData>
    <row r="1" spans="1:14" ht="29.25">
      <c r="A1" s="164" t="s">
        <v>87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29.25" customHeight="1">
      <c r="A2" s="165" t="s">
        <v>7</v>
      </c>
      <c r="B2" s="166"/>
      <c r="C2" s="166"/>
      <c r="D2" s="166"/>
      <c r="E2" s="166"/>
      <c r="F2" s="165" t="s">
        <v>8</v>
      </c>
      <c r="G2" s="165"/>
      <c r="H2" s="171"/>
      <c r="I2" s="172"/>
      <c r="J2" s="172"/>
      <c r="K2" s="172"/>
      <c r="L2" s="173"/>
      <c r="M2" s="13" t="s">
        <v>14</v>
      </c>
      <c r="N2" s="13" t="s">
        <v>40</v>
      </c>
    </row>
    <row r="3" spans="1:14" ht="15" customHeight="1">
      <c r="A3" s="165"/>
      <c r="B3" s="166"/>
      <c r="C3" s="166"/>
      <c r="D3" s="166"/>
      <c r="E3" s="166"/>
      <c r="F3" s="165" t="s">
        <v>10</v>
      </c>
      <c r="G3" s="165"/>
      <c r="H3" s="174"/>
      <c r="I3" s="175"/>
      <c r="J3" s="175"/>
      <c r="K3" s="175"/>
      <c r="L3" s="176"/>
      <c r="M3" s="48" t="s">
        <v>22</v>
      </c>
      <c r="N3" s="14" t="s">
        <v>28</v>
      </c>
    </row>
    <row r="4" spans="1:14" ht="16.5">
      <c r="A4" s="12" t="s">
        <v>11</v>
      </c>
      <c r="B4" s="166"/>
      <c r="C4" s="166"/>
      <c r="D4" s="166"/>
      <c r="E4" s="166"/>
      <c r="F4" s="165"/>
      <c r="G4" s="165"/>
      <c r="H4" s="177"/>
      <c r="I4" s="178"/>
      <c r="J4" s="178"/>
      <c r="K4" s="178"/>
      <c r="L4" s="179"/>
      <c r="M4" s="48" t="s">
        <v>27</v>
      </c>
      <c r="N4" s="14" t="s">
        <v>31</v>
      </c>
    </row>
    <row r="5" spans="1:14" ht="16.5">
      <c r="A5" s="12" t="s">
        <v>12</v>
      </c>
      <c r="B5" s="166"/>
      <c r="C5" s="166"/>
      <c r="D5" s="166"/>
      <c r="E5" s="166"/>
      <c r="F5" s="165"/>
      <c r="G5" s="165"/>
      <c r="H5" s="177"/>
      <c r="I5" s="178"/>
      <c r="J5" s="178"/>
      <c r="K5" s="178"/>
      <c r="L5" s="179"/>
      <c r="M5" s="48" t="s">
        <v>26</v>
      </c>
      <c r="N5" s="14" t="s">
        <v>32</v>
      </c>
    </row>
    <row r="6" spans="1:14" ht="25.5">
      <c r="A6" s="12" t="s">
        <v>13</v>
      </c>
      <c r="B6" s="166"/>
      <c r="C6" s="166"/>
      <c r="D6" s="166"/>
      <c r="E6" s="166"/>
      <c r="F6" s="165"/>
      <c r="G6" s="165"/>
      <c r="H6" s="180"/>
      <c r="I6" s="181"/>
      <c r="J6" s="181"/>
      <c r="K6" s="181"/>
      <c r="L6" s="182"/>
      <c r="M6" s="48" t="s">
        <v>25</v>
      </c>
      <c r="N6" s="14" t="s">
        <v>33</v>
      </c>
    </row>
    <row r="7" spans="1:14" ht="23.25" customHeight="1">
      <c r="A7" s="12" t="s">
        <v>89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1:14" ht="27" customHeight="1">
      <c r="A8" s="12" t="s">
        <v>90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1:14" ht="68.25" customHeight="1">
      <c r="A9" s="44" t="s">
        <v>0</v>
      </c>
      <c r="B9" s="44" t="s">
        <v>88</v>
      </c>
      <c r="C9" s="183" t="s">
        <v>48</v>
      </c>
      <c r="D9" s="184"/>
      <c r="E9" s="184"/>
      <c r="F9" s="184"/>
      <c r="G9" s="184"/>
      <c r="H9" s="184"/>
      <c r="I9" s="184"/>
      <c r="J9" s="184"/>
      <c r="K9" s="185"/>
      <c r="L9" s="47" t="s">
        <v>137</v>
      </c>
      <c r="M9" s="44" t="s">
        <v>91</v>
      </c>
      <c r="N9" s="44" t="s">
        <v>4</v>
      </c>
    </row>
    <row r="10" spans="1:14" ht="49.5" customHeight="1">
      <c r="A10" s="137">
        <v>1</v>
      </c>
      <c r="B10" s="140" t="s">
        <v>30</v>
      </c>
      <c r="C10" s="57" t="s">
        <v>117</v>
      </c>
      <c r="D10" s="147" t="s">
        <v>118</v>
      </c>
      <c r="E10" s="147"/>
      <c r="F10" s="147"/>
      <c r="G10" s="147"/>
      <c r="H10" s="147"/>
      <c r="I10" s="147"/>
      <c r="J10" s="147"/>
      <c r="K10" s="148"/>
      <c r="L10" s="42"/>
      <c r="M10" s="46"/>
      <c r="N10" s="46"/>
    </row>
    <row r="11" spans="1:14" ht="49.5" customHeight="1">
      <c r="A11" s="138"/>
      <c r="B11" s="141"/>
      <c r="C11" s="57" t="s">
        <v>119</v>
      </c>
      <c r="D11" s="147" t="s">
        <v>120</v>
      </c>
      <c r="E11" s="147"/>
      <c r="F11" s="147"/>
      <c r="G11" s="147"/>
      <c r="H11" s="147"/>
      <c r="I11" s="147"/>
      <c r="J11" s="147"/>
      <c r="K11" s="148"/>
      <c r="L11" s="42"/>
      <c r="M11" s="46"/>
      <c r="N11" s="46"/>
    </row>
    <row r="12" spans="1:14" ht="49.5" customHeight="1">
      <c r="A12" s="138"/>
      <c r="B12" s="141"/>
      <c r="C12" s="57" t="s">
        <v>121</v>
      </c>
      <c r="D12" s="147" t="s">
        <v>122</v>
      </c>
      <c r="E12" s="147"/>
      <c r="F12" s="147"/>
      <c r="G12" s="147"/>
      <c r="H12" s="147"/>
      <c r="I12" s="147"/>
      <c r="J12" s="147"/>
      <c r="K12" s="148"/>
      <c r="L12" s="42"/>
      <c r="M12" s="46"/>
      <c r="N12" s="46"/>
    </row>
    <row r="13" spans="1:14" ht="49.5" customHeight="1">
      <c r="A13" s="138"/>
      <c r="B13" s="141"/>
      <c r="C13" s="57" t="s">
        <v>123</v>
      </c>
      <c r="D13" s="147" t="s">
        <v>124</v>
      </c>
      <c r="E13" s="147"/>
      <c r="F13" s="147"/>
      <c r="G13" s="147"/>
      <c r="H13" s="147"/>
      <c r="I13" s="147"/>
      <c r="J13" s="147"/>
      <c r="K13" s="148"/>
      <c r="L13" s="42"/>
      <c r="M13" s="46"/>
      <c r="N13" s="46"/>
    </row>
    <row r="14" spans="1:14" ht="49.5" customHeight="1">
      <c r="A14" s="139"/>
      <c r="B14" s="142"/>
      <c r="C14" s="57" t="s">
        <v>125</v>
      </c>
      <c r="D14" s="147" t="s">
        <v>126</v>
      </c>
      <c r="E14" s="147"/>
      <c r="F14" s="147"/>
      <c r="G14" s="147"/>
      <c r="H14" s="147"/>
      <c r="I14" s="147"/>
      <c r="J14" s="147"/>
      <c r="K14" s="148"/>
      <c r="L14" s="42"/>
      <c r="M14" s="46"/>
      <c r="N14" s="46"/>
    </row>
    <row r="15" spans="1:14" ht="49.5" customHeight="1">
      <c r="A15" s="137">
        <v>2</v>
      </c>
      <c r="B15" s="140" t="s">
        <v>23</v>
      </c>
      <c r="C15" s="57" t="s">
        <v>127</v>
      </c>
      <c r="D15" s="147" t="s">
        <v>128</v>
      </c>
      <c r="E15" s="147"/>
      <c r="F15" s="147"/>
      <c r="G15" s="147"/>
      <c r="H15" s="147"/>
      <c r="I15" s="147"/>
      <c r="J15" s="147"/>
      <c r="K15" s="148"/>
      <c r="L15" s="42"/>
      <c r="M15" s="46"/>
      <c r="N15" s="46"/>
    </row>
    <row r="16" spans="1:14" ht="49.5" customHeight="1">
      <c r="A16" s="138"/>
      <c r="B16" s="141"/>
      <c r="C16" s="57" t="s">
        <v>129</v>
      </c>
      <c r="D16" s="147" t="s">
        <v>130</v>
      </c>
      <c r="E16" s="147"/>
      <c r="F16" s="147"/>
      <c r="G16" s="147"/>
      <c r="H16" s="147"/>
      <c r="I16" s="147"/>
      <c r="J16" s="147"/>
      <c r="K16" s="148"/>
      <c r="L16" s="42"/>
      <c r="M16" s="46"/>
      <c r="N16" s="46"/>
    </row>
    <row r="17" spans="1:14" ht="49.5" customHeight="1">
      <c r="A17" s="139"/>
      <c r="B17" s="142"/>
      <c r="C17" s="57" t="s">
        <v>131</v>
      </c>
      <c r="D17" s="147" t="s">
        <v>132</v>
      </c>
      <c r="E17" s="147"/>
      <c r="F17" s="147"/>
      <c r="G17" s="147"/>
      <c r="H17" s="147"/>
      <c r="I17" s="147"/>
      <c r="J17" s="147"/>
      <c r="K17" s="148"/>
      <c r="L17" s="42"/>
      <c r="M17" s="46"/>
      <c r="N17" s="46"/>
    </row>
    <row r="18" spans="1:14" ht="49.5" customHeight="1">
      <c r="A18" s="32">
        <v>3</v>
      </c>
      <c r="B18" s="33" t="s">
        <v>49</v>
      </c>
      <c r="C18" s="57" t="s">
        <v>133</v>
      </c>
      <c r="D18" s="147" t="s">
        <v>134</v>
      </c>
      <c r="E18" s="147"/>
      <c r="F18" s="147"/>
      <c r="G18" s="147"/>
      <c r="H18" s="147"/>
      <c r="I18" s="147"/>
      <c r="J18" s="147"/>
      <c r="K18" s="148"/>
      <c r="L18" s="42"/>
      <c r="M18" s="46"/>
      <c r="N18" s="46"/>
    </row>
    <row r="19" spans="1:14" ht="49.5" customHeight="1">
      <c r="A19" s="32">
        <v>4</v>
      </c>
      <c r="B19" s="33" t="s">
        <v>51</v>
      </c>
      <c r="C19" s="57" t="s">
        <v>135</v>
      </c>
      <c r="D19" s="147" t="s">
        <v>136</v>
      </c>
      <c r="E19" s="147"/>
      <c r="F19" s="147"/>
      <c r="G19" s="147"/>
      <c r="H19" s="147"/>
      <c r="I19" s="147"/>
      <c r="J19" s="147"/>
      <c r="K19" s="148"/>
      <c r="L19" s="42"/>
      <c r="M19" s="46"/>
      <c r="N19" s="46"/>
    </row>
    <row r="20" spans="1:14" ht="49.5" customHeight="1">
      <c r="A20" s="168">
        <v>5</v>
      </c>
      <c r="B20" s="168" t="s">
        <v>116</v>
      </c>
      <c r="C20" s="167"/>
      <c r="D20" s="167"/>
      <c r="E20" s="167"/>
      <c r="F20" s="167"/>
      <c r="G20" s="167"/>
      <c r="H20" s="167"/>
      <c r="I20" s="167"/>
      <c r="J20" s="167"/>
      <c r="K20" s="167"/>
      <c r="L20" s="49"/>
      <c r="M20" s="45"/>
      <c r="N20" s="45"/>
    </row>
    <row r="21" spans="1:14" ht="49.5" customHeight="1">
      <c r="A21" s="169"/>
      <c r="B21" s="169"/>
      <c r="C21" s="167"/>
      <c r="D21" s="167"/>
      <c r="E21" s="167"/>
      <c r="F21" s="167"/>
      <c r="G21" s="167"/>
      <c r="H21" s="167"/>
      <c r="I21" s="167"/>
      <c r="J21" s="167"/>
      <c r="K21" s="167"/>
      <c r="L21" s="49"/>
      <c r="M21" s="45"/>
      <c r="N21" s="45"/>
    </row>
    <row r="22" spans="1:14" ht="49.5" customHeight="1">
      <c r="A22" s="169"/>
      <c r="B22" s="169"/>
      <c r="C22" s="167"/>
      <c r="D22" s="167"/>
      <c r="E22" s="167"/>
      <c r="F22" s="167"/>
      <c r="G22" s="167"/>
      <c r="H22" s="167"/>
      <c r="I22" s="167"/>
      <c r="J22" s="167"/>
      <c r="K22" s="167"/>
      <c r="L22" s="49"/>
      <c r="M22" s="45"/>
      <c r="N22" s="45"/>
    </row>
    <row r="23" spans="1:14" ht="49.5" customHeight="1">
      <c r="A23" s="169"/>
      <c r="B23" s="169"/>
      <c r="C23" s="167"/>
      <c r="D23" s="167"/>
      <c r="E23" s="167"/>
      <c r="F23" s="167"/>
      <c r="G23" s="167"/>
      <c r="H23" s="167"/>
      <c r="I23" s="167"/>
      <c r="J23" s="167"/>
      <c r="K23" s="167"/>
      <c r="L23" s="49"/>
      <c r="M23" s="45"/>
      <c r="N23" s="45"/>
    </row>
    <row r="24" spans="1:14" ht="49.5" customHeight="1">
      <c r="A24" s="170"/>
      <c r="B24" s="170"/>
      <c r="C24" s="167"/>
      <c r="D24" s="167"/>
      <c r="E24" s="167"/>
      <c r="F24" s="167"/>
      <c r="G24" s="167"/>
      <c r="H24" s="167"/>
      <c r="I24" s="167"/>
      <c r="J24" s="167"/>
      <c r="K24" s="167"/>
      <c r="L24" s="49"/>
      <c r="M24" s="45"/>
      <c r="N24" s="45"/>
    </row>
  </sheetData>
  <sheetProtection/>
  <protectedRanges>
    <protectedRange sqref="A10:I19" name="Range4"/>
    <protectedRange sqref="H2:H3 B6 B2:C5 E2:E5 D4:D5" name="Range1"/>
  </protectedRanges>
  <mergeCells count="34">
    <mergeCell ref="D19:K19"/>
    <mergeCell ref="H2:L2"/>
    <mergeCell ref="H3:L6"/>
    <mergeCell ref="C22:K22"/>
    <mergeCell ref="C23:K23"/>
    <mergeCell ref="F2:G2"/>
    <mergeCell ref="B4:E4"/>
    <mergeCell ref="B8:N8"/>
    <mergeCell ref="B7:N7"/>
    <mergeCell ref="C9:K9"/>
    <mergeCell ref="D15:K15"/>
    <mergeCell ref="D16:K16"/>
    <mergeCell ref="D17:K17"/>
    <mergeCell ref="D18:K18"/>
    <mergeCell ref="A15:A17"/>
    <mergeCell ref="B15:B17"/>
    <mergeCell ref="C24:K24"/>
    <mergeCell ref="A20:A24"/>
    <mergeCell ref="B20:B24"/>
    <mergeCell ref="D10:K10"/>
    <mergeCell ref="D11:K11"/>
    <mergeCell ref="D12:K12"/>
    <mergeCell ref="D13:K13"/>
    <mergeCell ref="D14:K14"/>
    <mergeCell ref="C20:K20"/>
    <mergeCell ref="C21:K21"/>
    <mergeCell ref="A10:A14"/>
    <mergeCell ref="B10:B14"/>
    <mergeCell ref="A1:N1"/>
    <mergeCell ref="A2:A3"/>
    <mergeCell ref="B2:E3"/>
    <mergeCell ref="F3:G6"/>
    <mergeCell ref="B6:E6"/>
    <mergeCell ref="B5:E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8">
      <selection activeCell="C29" sqref="C29"/>
    </sheetView>
  </sheetViews>
  <sheetFormatPr defaultColWidth="9.140625" defaultRowHeight="15"/>
  <cols>
    <col min="1" max="1" width="5.28125" style="0" customWidth="1"/>
    <col min="2" max="2" width="58.00390625" style="43" customWidth="1"/>
  </cols>
  <sheetData>
    <row r="1" spans="1:3" ht="21">
      <c r="A1" s="186" t="s">
        <v>92</v>
      </c>
      <c r="B1" s="186"/>
      <c r="C1" s="186"/>
    </row>
    <row r="2" spans="1:3" ht="21" customHeight="1">
      <c r="A2" s="187" t="s">
        <v>115</v>
      </c>
      <c r="B2" s="188"/>
      <c r="C2" s="188"/>
    </row>
    <row r="3" spans="1:3" ht="15">
      <c r="A3" s="187"/>
      <c r="B3" s="188"/>
      <c r="C3" s="188"/>
    </row>
    <row r="4" spans="1:3" ht="15">
      <c r="A4" s="50" t="s">
        <v>0</v>
      </c>
      <c r="B4" s="51" t="s">
        <v>93</v>
      </c>
      <c r="C4" s="52" t="s">
        <v>94</v>
      </c>
    </row>
    <row r="5" spans="1:3" ht="19.5" customHeight="1">
      <c r="A5" s="53">
        <v>1</v>
      </c>
      <c r="B5" s="54" t="s">
        <v>105</v>
      </c>
      <c r="C5" s="55"/>
    </row>
    <row r="6" spans="1:3" ht="19.5" customHeight="1">
      <c r="A6" s="53">
        <v>2</v>
      </c>
      <c r="B6" s="54" t="s">
        <v>106</v>
      </c>
      <c r="C6" s="55"/>
    </row>
    <row r="7" spans="1:3" ht="19.5" customHeight="1">
      <c r="A7" s="53">
        <v>3</v>
      </c>
      <c r="B7" s="54" t="s">
        <v>107</v>
      </c>
      <c r="C7" s="55"/>
    </row>
    <row r="8" spans="1:3" ht="19.5" customHeight="1">
      <c r="A8" s="53">
        <v>4</v>
      </c>
      <c r="B8" s="56" t="s">
        <v>95</v>
      </c>
      <c r="C8" s="46"/>
    </row>
    <row r="9" spans="1:3" ht="19.5" customHeight="1">
      <c r="A9" s="53">
        <v>5</v>
      </c>
      <c r="B9" s="56" t="s">
        <v>96</v>
      </c>
      <c r="C9" s="46"/>
    </row>
    <row r="10" spans="1:3" ht="19.5" customHeight="1">
      <c r="A10" s="53">
        <v>6</v>
      </c>
      <c r="B10" s="56" t="s">
        <v>97</v>
      </c>
      <c r="C10" s="46"/>
    </row>
    <row r="11" spans="1:3" ht="19.5" customHeight="1">
      <c r="A11" s="53">
        <v>7</v>
      </c>
      <c r="B11" s="56" t="s">
        <v>102</v>
      </c>
      <c r="C11" s="46"/>
    </row>
    <row r="12" spans="1:3" ht="19.5" customHeight="1">
      <c r="A12" s="53">
        <v>8</v>
      </c>
      <c r="B12" s="56" t="s">
        <v>98</v>
      </c>
      <c r="C12" s="46"/>
    </row>
    <row r="13" spans="1:3" ht="19.5" customHeight="1">
      <c r="A13" s="53">
        <v>9</v>
      </c>
      <c r="B13" s="56" t="s">
        <v>103</v>
      </c>
      <c r="C13" s="46"/>
    </row>
    <row r="14" spans="1:3" ht="19.5" customHeight="1">
      <c r="A14" s="53">
        <v>10</v>
      </c>
      <c r="B14" s="56" t="s">
        <v>104</v>
      </c>
      <c r="C14" s="46"/>
    </row>
    <row r="15" spans="1:3" ht="19.5" customHeight="1">
      <c r="A15" s="53">
        <v>11</v>
      </c>
      <c r="B15" s="56" t="s">
        <v>99</v>
      </c>
      <c r="C15" s="46"/>
    </row>
    <row r="16" spans="1:3" ht="19.5" customHeight="1">
      <c r="A16" s="53">
        <v>12</v>
      </c>
      <c r="B16" s="56" t="s">
        <v>100</v>
      </c>
      <c r="C16" s="46"/>
    </row>
    <row r="17" spans="1:3" ht="19.5" customHeight="1">
      <c r="A17" s="53">
        <v>13</v>
      </c>
      <c r="B17" s="56" t="s">
        <v>101</v>
      </c>
      <c r="C17" s="46"/>
    </row>
    <row r="18" spans="1:3" ht="32.25" customHeight="1">
      <c r="A18" s="53">
        <v>14</v>
      </c>
      <c r="B18" s="56" t="s">
        <v>108</v>
      </c>
      <c r="C18" s="46"/>
    </row>
    <row r="19" spans="1:3" ht="19.5" customHeight="1">
      <c r="A19" s="53">
        <v>15</v>
      </c>
      <c r="B19" s="56" t="s">
        <v>109</v>
      </c>
      <c r="C19" s="46"/>
    </row>
    <row r="20" spans="1:3" ht="19.5" customHeight="1">
      <c r="A20" s="53">
        <v>16</v>
      </c>
      <c r="B20" s="56" t="s">
        <v>110</v>
      </c>
      <c r="C20" s="46"/>
    </row>
    <row r="21" spans="1:3" ht="30.75" customHeight="1">
      <c r="A21" s="53">
        <v>17</v>
      </c>
      <c r="B21" s="56" t="s">
        <v>111</v>
      </c>
      <c r="C21" s="46"/>
    </row>
    <row r="22" spans="1:3" ht="19.5" customHeight="1">
      <c r="A22" s="53">
        <v>18</v>
      </c>
      <c r="B22" s="56" t="s">
        <v>112</v>
      </c>
      <c r="C22" s="46"/>
    </row>
    <row r="23" spans="1:3" ht="21" customHeight="1">
      <c r="A23" s="53">
        <v>19</v>
      </c>
      <c r="B23" s="56" t="s">
        <v>113</v>
      </c>
      <c r="C23" s="46"/>
    </row>
    <row r="24" spans="1:3" ht="24" customHeight="1">
      <c r="A24" s="53">
        <v>20</v>
      </c>
      <c r="B24" s="56" t="s">
        <v>114</v>
      </c>
      <c r="C24" s="46"/>
    </row>
    <row r="26" ht="15">
      <c r="C26" t="s">
        <v>138</v>
      </c>
    </row>
    <row r="27" ht="15">
      <c r="B27" s="58" t="s">
        <v>139</v>
      </c>
    </row>
  </sheetData>
  <sheetProtection/>
  <mergeCells count="3">
    <mergeCell ref="A1:C1"/>
    <mergeCell ref="A2:A3"/>
    <mergeCell ref="B2:C3"/>
  </mergeCells>
  <hyperlinks>
    <hyperlink ref="B27" r:id="rId1" display="http://goo.gl/forms/2Rrx6znQ0Q"/>
  </hyperlinks>
  <printOptions/>
  <pageMargins left="0.7" right="0.7" top="0.75" bottom="0.75" header="0.3" footer="0.3"/>
  <pageSetup fitToHeight="1" fitToWidth="1"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Nazeri</cp:lastModifiedBy>
  <cp:lastPrinted>2015-04-14T07:43:09Z</cp:lastPrinted>
  <dcterms:created xsi:type="dcterms:W3CDTF">2015-03-04T07:25:54Z</dcterms:created>
  <dcterms:modified xsi:type="dcterms:W3CDTF">2015-04-20T07:37:19Z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